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arras\Documents\Texla\"/>
    </mc:Choice>
  </mc:AlternateContent>
  <xr:revisionPtr revIDLastSave="0" documentId="13_ncr:1_{C8A14928-346F-4424-ACB8-E3FB2684C2A1}" xr6:coauthVersionLast="36" xr6:coauthVersionMax="36" xr10:uidLastSave="{00000000-0000-0000-0000-000000000000}"/>
  <bookViews>
    <workbookView xWindow="0" yWindow="0" windowWidth="23040" windowHeight="9090" xr2:uid="{00000000-000D-0000-FFFF-FFFF00000000}"/>
  </bookViews>
  <sheets>
    <sheet name="Worksheet" sheetId="5" r:id="rId1"/>
    <sheet name="Start up" sheetId="2" r:id="rId2"/>
    <sheet name="Growth" sheetId="1" r:id="rId3"/>
    <sheet name="Maintenance" sheetId="4" r:id="rId4"/>
  </sheets>
  <definedNames>
    <definedName name="_xlnm.Print_Area" localSheetId="2">Growth!$A$1:$F$28</definedName>
    <definedName name="_xlnm.Print_Area" localSheetId="3">Maintenance!$A$1:$F$28</definedName>
    <definedName name="_xlnm.Print_Area" localSheetId="1">'Start up'!$A$1:$F$28</definedName>
    <definedName name="Z_318762ED_AA89_4152_AFBF_36622109FB6D_.wvu.PrintArea" localSheetId="2" hidden="1">Growth!$B$1:$F$27</definedName>
    <definedName name="Z_318762ED_AA89_4152_AFBF_36622109FB6D_.wvu.PrintArea" localSheetId="3" hidden="1">Maintenance!$B$1:$F$27</definedName>
    <definedName name="Z_318762ED_AA89_4152_AFBF_36622109FB6D_.wvu.PrintArea" localSheetId="1" hidden="1">'Start up'!$B$1:$F$27</definedName>
  </definedNames>
  <calcPr calcId="191029"/>
  <customWorkbookViews>
    <customWorkbookView name="Single Page" guid="{318762ED-AA89-4152-AFBF-36622109FB6D}" includeHiddenRowCol="0" maximized="1" xWindow="-8" yWindow="-8" windowWidth="1696" windowHeight="102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5" l="1"/>
  <c r="D13" i="5" s="1"/>
  <c r="D17" i="5" s="1"/>
  <c r="D19" i="5" s="1"/>
  <c r="D21" i="5" s="1"/>
  <c r="D10" i="5"/>
  <c r="D9" i="5"/>
  <c r="D11" i="5" l="1"/>
  <c r="D23" i="5" s="1"/>
  <c r="D12" i="4"/>
  <c r="E14" i="4" s="1"/>
  <c r="E18" i="4" s="1"/>
  <c r="E20" i="4" s="1"/>
  <c r="E22" i="4" s="1"/>
  <c r="E11" i="4"/>
  <c r="E10" i="4"/>
  <c r="E12" i="2"/>
  <c r="E24" i="2" s="1"/>
  <c r="D12" i="2"/>
  <c r="E14" i="2" s="1"/>
  <c r="E18" i="2" s="1"/>
  <c r="E20" i="2" s="1"/>
  <c r="E22" i="2" s="1"/>
  <c r="E11" i="2"/>
  <c r="E10" i="2"/>
  <c r="D15" i="5" l="1"/>
  <c r="D24" i="5" s="1"/>
  <c r="E12" i="4"/>
  <c r="E24" i="4" s="1"/>
  <c r="E16" i="2"/>
  <c r="E25" i="2" s="1"/>
  <c r="E25" i="4" l="1"/>
  <c r="E16" i="4"/>
  <c r="D12" i="1"/>
  <c r="E14" i="1" s="1"/>
  <c r="E18" i="1" s="1"/>
  <c r="E20" i="1" s="1"/>
  <c r="E22" i="1" s="1"/>
  <c r="E11" i="1"/>
  <c r="E10" i="1"/>
  <c r="E12" i="1" l="1"/>
  <c r="E24" i="1" s="1"/>
  <c r="E16" i="1" l="1"/>
  <c r="E25" i="1" s="1"/>
</calcChain>
</file>

<file path=xl/sharedStrings.xml><?xml version="1.0" encoding="utf-8"?>
<sst xmlns="http://schemas.openxmlformats.org/spreadsheetml/2006/main" count="110" uniqueCount="34">
  <si>
    <t>Appointment type:</t>
  </si>
  <si>
    <t>time (min)</t>
  </si>
  <si>
    <t xml:space="preserve"># of visits </t>
  </si>
  <si>
    <t>total hours</t>
  </si>
  <si>
    <t>Initial</t>
  </si>
  <si>
    <t>Established</t>
  </si>
  <si>
    <t>Patient Volume</t>
  </si>
  <si>
    <t>Variance</t>
  </si>
  <si>
    <t>Total number of visits per block of time purchased</t>
  </si>
  <si>
    <t>Specialist hourly rate</t>
  </si>
  <si>
    <t>Specialty cost per block of time reserved</t>
  </si>
  <si>
    <t>Clinic collection rate per encounter (PPS rate)</t>
  </si>
  <si>
    <t>Amount clinic collects if 100% billable</t>
  </si>
  <si>
    <t>Average No Show rate for clinic (or specialty)</t>
  </si>
  <si>
    <t>Clinic collection minus No Show rate</t>
  </si>
  <si>
    <t>Clinic uninsured rate</t>
  </si>
  <si>
    <t>Staffing and overhead per hour</t>
  </si>
  <si>
    <t xml:space="preserve">Instructions: Insert your data in to the blue cells. All remaining cells will be automatically populated based on the information entered. </t>
  </si>
  <si>
    <t>Staffing and overhead per block of time purchased</t>
  </si>
  <si>
    <t>CTRC Sample Telehealth Sustainability Worksheet</t>
  </si>
  <si>
    <t>This worksheet is provided as a basic tool to assist in business model development for FQHC/RHC/IHS and is based on the model of purchasing blocks of time</t>
  </si>
  <si>
    <t>For more information or assistance with this spreadsheet, please contact us!                        California Telehealth Resource Center, www.caltrc.org</t>
  </si>
  <si>
    <t>Illustration of the start-up phase (typically months 1-3)</t>
  </si>
  <si>
    <t>Patient volume</t>
  </si>
  <si>
    <t xml:space="preserve">Number of visits </t>
  </si>
  <si>
    <t>Minutes</t>
  </si>
  <si>
    <t>Hours</t>
  </si>
  <si>
    <t xml:space="preserve"> </t>
  </si>
  <si>
    <t>Note:  This calculation does not include sliding fee or private pay collection</t>
  </si>
  <si>
    <t>Adjusted clinic collection (after uninsured calculation)</t>
  </si>
  <si>
    <t>To download this interactive worksheet, visit:</t>
  </si>
  <si>
    <t>caltrc.org/knowledge-center/best-practices/sample-forms/</t>
  </si>
  <si>
    <t>Illustration of the growth phase (typically months 4-8)</t>
  </si>
  <si>
    <t>Illustration of the maintenance phase (typically months 9 &amp; beyond)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</si>
</sst>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44" fontId="0" fillId="4" borderId="5" xfId="1" applyFont="1" applyFill="1" applyBorder="1" applyProtection="1">
      <protection locked="0"/>
    </xf>
    <xf numFmtId="9" fontId="0" fillId="4" borderId="5" xfId="2" applyFont="1" applyFill="1" applyBorder="1" applyProtection="1">
      <protection locked="0"/>
    </xf>
    <xf numFmtId="2" fontId="0" fillId="0" borderId="5" xfId="0" applyNumberFormat="1" applyBorder="1" applyProtection="1"/>
    <xf numFmtId="2" fontId="2" fillId="2" borderId="8" xfId="0" applyNumberFormat="1" applyFont="1" applyFill="1" applyBorder="1" applyProtection="1"/>
    <xf numFmtId="0" fontId="2" fillId="2" borderId="6" xfId="0" applyFont="1" applyFill="1" applyBorder="1" applyProtection="1"/>
    <xf numFmtId="0" fontId="0" fillId="0" borderId="3" xfId="0" applyBorder="1" applyProtection="1"/>
    <xf numFmtId="44" fontId="0" fillId="0" borderId="5" xfId="1" applyFont="1" applyFill="1" applyBorder="1" applyProtection="1"/>
    <xf numFmtId="44" fontId="0" fillId="0" borderId="5" xfId="1" applyFont="1" applyBorder="1" applyProtection="1"/>
    <xf numFmtId="44" fontId="0" fillId="0" borderId="5" xfId="0" applyNumberFormat="1" applyBorder="1" applyProtection="1"/>
    <xf numFmtId="44" fontId="5" fillId="2" borderId="8" xfId="0" applyNumberFormat="1" applyFont="1" applyFill="1" applyBorder="1" applyProtection="1"/>
    <xf numFmtId="0" fontId="3" fillId="3" borderId="0" xfId="0" applyFont="1" applyFill="1" applyAlignment="1" applyProtection="1">
      <alignment wrapText="1"/>
      <protection locked="0"/>
    </xf>
    <xf numFmtId="0" fontId="2" fillId="3" borderId="0" xfId="0" applyFont="1" applyFill="1" applyAlignment="1" applyProtection="1">
      <alignment horizontal="center" wrapText="1"/>
      <protection locked="0"/>
    </xf>
    <xf numFmtId="0" fontId="4" fillId="3" borderId="0" xfId="0" applyFont="1" applyFill="1" applyAlignment="1" applyProtection="1">
      <alignment wrapText="1"/>
      <protection locked="0"/>
    </xf>
    <xf numFmtId="0" fontId="2" fillId="3" borderId="0" xfId="0" applyFont="1" applyFill="1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 wrapText="1"/>
      <protection locked="0"/>
    </xf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2" borderId="6" xfId="0" applyFont="1" applyFill="1" applyBorder="1" applyAlignment="1" applyProtection="1">
      <alignment horizontal="right" wrapText="1"/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8" fillId="3" borderId="0" xfId="0" applyFont="1" applyFill="1" applyAlignment="1" applyProtection="1">
      <alignment horizontal="center" wrapText="1"/>
      <protection locked="0"/>
    </xf>
    <xf numFmtId="0" fontId="0" fillId="3" borderId="0" xfId="0" applyFill="1" applyAlignment="1" applyProtection="1">
      <alignment horizontal="left" wrapText="1"/>
      <protection locked="0"/>
    </xf>
    <xf numFmtId="0" fontId="0" fillId="4" borderId="4" xfId="0" applyFill="1" applyBorder="1" applyAlignment="1" applyProtection="1">
      <protection locked="0"/>
    </xf>
    <xf numFmtId="0" fontId="0" fillId="4" borderId="0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5" fillId="2" borderId="7" xfId="0" applyFont="1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4" fillId="3" borderId="0" xfId="0" applyFont="1" applyFill="1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6" fillId="3" borderId="0" xfId="0" applyFont="1" applyFill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9" fillId="3" borderId="0" xfId="0" applyFont="1" applyFill="1" applyAlignment="1" applyProtection="1">
      <alignment horizontal="center" wrapText="1"/>
      <protection locked="0"/>
    </xf>
    <xf numFmtId="0" fontId="10" fillId="0" borderId="0" xfId="0" applyFont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4"/>
  <sheetViews>
    <sheetView tabSelected="1" topLeftCell="A4" workbookViewId="0">
      <selection activeCell="B9" sqref="B9"/>
    </sheetView>
  </sheetViews>
  <sheetFormatPr defaultColWidth="7.5703125" defaultRowHeight="15" x14ac:dyDescent="0.25"/>
  <cols>
    <col min="1" max="1" width="43.28515625" style="2" customWidth="1"/>
    <col min="2" max="2" width="12" style="2" customWidth="1"/>
    <col min="3" max="3" width="8.42578125" style="2" customWidth="1"/>
    <col min="4" max="4" width="10.7109375" style="2" customWidth="1"/>
    <col min="5" max="5" width="7.85546875" style="2" customWidth="1"/>
    <col min="6" max="16384" width="7.57031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23.25" customHeight="1" x14ac:dyDescent="0.35">
      <c r="A3" s="42" t="s">
        <v>19</v>
      </c>
      <c r="B3" s="42"/>
      <c r="C3" s="42"/>
      <c r="D3" s="42"/>
      <c r="E3" s="24"/>
    </row>
    <row r="4" spans="1:5" ht="36" customHeight="1" x14ac:dyDescent="0.25">
      <c r="A4" s="43" t="s">
        <v>20</v>
      </c>
      <c r="B4" s="43"/>
      <c r="C4" s="43"/>
      <c r="D4" s="43"/>
      <c r="E4" s="26"/>
    </row>
    <row r="5" spans="1:5" ht="19.899999999999999" customHeight="1" x14ac:dyDescent="0.25">
      <c r="A5" s="44" t="s">
        <v>17</v>
      </c>
      <c r="B5" s="44"/>
      <c r="C5" s="44"/>
      <c r="D5" s="44"/>
      <c r="E5" s="22"/>
    </row>
    <row r="6" spans="1:5" x14ac:dyDescent="0.25">
      <c r="A6" s="44"/>
      <c r="B6" s="44"/>
      <c r="C6" s="44"/>
      <c r="D6" s="44"/>
      <c r="E6" s="22"/>
    </row>
    <row r="7" spans="1:5" ht="15.75" thickBot="1" x14ac:dyDescent="0.3">
      <c r="A7" s="1"/>
      <c r="B7" s="1"/>
      <c r="C7" s="1"/>
      <c r="D7" s="1"/>
      <c r="E7" s="1"/>
    </row>
    <row r="8" spans="1:5" x14ac:dyDescent="0.25">
      <c r="A8" s="5" t="s">
        <v>0</v>
      </c>
      <c r="B8" s="6" t="s">
        <v>1</v>
      </c>
      <c r="C8" s="6" t="s">
        <v>2</v>
      </c>
      <c r="D8" s="7" t="s">
        <v>3</v>
      </c>
      <c r="E8" s="1"/>
    </row>
    <row r="9" spans="1:5" x14ac:dyDescent="0.25">
      <c r="A9" s="8" t="s">
        <v>4</v>
      </c>
      <c r="B9" s="9" t="s">
        <v>27</v>
      </c>
      <c r="C9" s="9" t="s">
        <v>27</v>
      </c>
      <c r="D9" s="14" t="e">
        <f>SUM(B9*C9)/60</f>
        <v>#VALUE!</v>
      </c>
      <c r="E9" s="1"/>
    </row>
    <row r="10" spans="1:5" ht="15.75" thickBot="1" x14ac:dyDescent="0.3">
      <c r="A10" s="8" t="s">
        <v>5</v>
      </c>
      <c r="B10" s="9" t="s">
        <v>27</v>
      </c>
      <c r="C10" s="9" t="s">
        <v>27</v>
      </c>
      <c r="D10" s="14" t="e">
        <f>SUM(B10*C10)/60</f>
        <v>#VALUE!</v>
      </c>
      <c r="E10" s="1"/>
    </row>
    <row r="11" spans="1:5" ht="15.75" thickBot="1" x14ac:dyDescent="0.3">
      <c r="A11" s="10" t="s">
        <v>8</v>
      </c>
      <c r="B11" s="11"/>
      <c r="C11" s="16" t="e">
        <f>C9+C10</f>
        <v>#VALUE!</v>
      </c>
      <c r="D11" s="15" t="e">
        <f>D9+D10</f>
        <v>#VALUE!</v>
      </c>
      <c r="E11" s="1"/>
    </row>
    <row r="12" spans="1:5" ht="15.75" thickBot="1" x14ac:dyDescent="0.3">
      <c r="A12" s="38"/>
      <c r="B12" s="38"/>
      <c r="C12" s="38"/>
      <c r="D12" s="38"/>
      <c r="E12" s="1"/>
    </row>
    <row r="13" spans="1:5" x14ac:dyDescent="0.25">
      <c r="A13" s="45" t="s">
        <v>6</v>
      </c>
      <c r="B13" s="46"/>
      <c r="C13" s="46"/>
      <c r="D13" s="17" t="e">
        <f>C11</f>
        <v>#VALUE!</v>
      </c>
      <c r="E13" s="1"/>
    </row>
    <row r="14" spans="1:5" x14ac:dyDescent="0.25">
      <c r="A14" s="33" t="s">
        <v>9</v>
      </c>
      <c r="B14" s="34"/>
      <c r="C14" s="34"/>
      <c r="D14" s="12" t="s">
        <v>27</v>
      </c>
      <c r="E14" s="1"/>
    </row>
    <row r="15" spans="1:5" x14ac:dyDescent="0.25">
      <c r="A15" s="35" t="s">
        <v>10</v>
      </c>
      <c r="B15" s="36"/>
      <c r="C15" s="36"/>
      <c r="D15" s="18" t="e">
        <f>D14*D11</f>
        <v>#VALUE!</v>
      </c>
      <c r="E15" s="1"/>
    </row>
    <row r="16" spans="1:5" x14ac:dyDescent="0.25">
      <c r="A16" s="33" t="s">
        <v>11</v>
      </c>
      <c r="B16" s="34"/>
      <c r="C16" s="34"/>
      <c r="D16" s="12" t="s">
        <v>27</v>
      </c>
      <c r="E16" s="1"/>
    </row>
    <row r="17" spans="1:5" x14ac:dyDescent="0.25">
      <c r="A17" s="35" t="s">
        <v>12</v>
      </c>
      <c r="B17" s="36"/>
      <c r="C17" s="36"/>
      <c r="D17" s="19" t="e">
        <f>D16*D13</f>
        <v>#VALUE!</v>
      </c>
      <c r="E17" s="1"/>
    </row>
    <row r="18" spans="1:5" x14ac:dyDescent="0.25">
      <c r="A18" s="33" t="s">
        <v>13</v>
      </c>
      <c r="B18" s="34"/>
      <c r="C18" s="34"/>
      <c r="D18" s="13" t="s">
        <v>27</v>
      </c>
      <c r="E18" s="1"/>
    </row>
    <row r="19" spans="1:5" x14ac:dyDescent="0.25">
      <c r="A19" s="35" t="s">
        <v>14</v>
      </c>
      <c r="B19" s="36"/>
      <c r="C19" s="36"/>
      <c r="D19" s="20" t="e">
        <f>D17-SUM(D17*D18)</f>
        <v>#VALUE!</v>
      </c>
      <c r="E19" s="1"/>
    </row>
    <row r="20" spans="1:5" x14ac:dyDescent="0.25">
      <c r="A20" s="33" t="s">
        <v>15</v>
      </c>
      <c r="B20" s="34"/>
      <c r="C20" s="34"/>
      <c r="D20" s="13" t="s">
        <v>27</v>
      </c>
      <c r="E20" s="1"/>
    </row>
    <row r="21" spans="1:5" x14ac:dyDescent="0.25">
      <c r="A21" s="27" t="s">
        <v>29</v>
      </c>
      <c r="B21" s="28"/>
      <c r="C21" s="28"/>
      <c r="D21" s="20" t="e">
        <f>D19-SUM(D19*D20)</f>
        <v>#VALUE!</v>
      </c>
      <c r="E21" s="1"/>
    </row>
    <row r="22" spans="1:5" x14ac:dyDescent="0.25">
      <c r="A22" s="33" t="s">
        <v>16</v>
      </c>
      <c r="B22" s="34"/>
      <c r="C22" s="34"/>
      <c r="D22" s="12" t="s">
        <v>27</v>
      </c>
      <c r="E22" s="1"/>
    </row>
    <row r="23" spans="1:5" ht="15.75" customHeight="1" thickBot="1" x14ac:dyDescent="0.3">
      <c r="A23" s="35" t="s">
        <v>18</v>
      </c>
      <c r="B23" s="36"/>
      <c r="C23" s="36"/>
      <c r="D23" s="18" t="e">
        <f>D11*D22</f>
        <v>#VALUE!</v>
      </c>
      <c r="E23" s="3"/>
    </row>
    <row r="24" spans="1:5" ht="15" customHeight="1" thickBot="1" x14ac:dyDescent="0.3">
      <c r="A24" s="37" t="s">
        <v>7</v>
      </c>
      <c r="B24" s="38"/>
      <c r="C24" s="38"/>
      <c r="D24" s="21" t="e">
        <f>D21-D23-D15</f>
        <v>#VALUE!</v>
      </c>
      <c r="E24" s="3"/>
    </row>
    <row r="25" spans="1:5" x14ac:dyDescent="0.25">
      <c r="A25" s="39" t="s">
        <v>28</v>
      </c>
      <c r="B25" s="39"/>
      <c r="C25" s="39"/>
      <c r="D25" s="39"/>
      <c r="E25" s="3"/>
    </row>
    <row r="26" spans="1:5" ht="31.5" customHeight="1" x14ac:dyDescent="0.25">
      <c r="A26" s="31" t="s">
        <v>21</v>
      </c>
      <c r="B26" s="31"/>
      <c r="C26" s="31"/>
      <c r="D26" s="31"/>
      <c r="E26" s="1"/>
    </row>
    <row r="27" spans="1:5" x14ac:dyDescent="0.25">
      <c r="A27" s="40" t="s">
        <v>30</v>
      </c>
      <c r="B27" s="41"/>
      <c r="C27" s="41"/>
      <c r="D27" s="41"/>
      <c r="E27" s="1"/>
    </row>
    <row r="28" spans="1:5" x14ac:dyDescent="0.25">
      <c r="A28" s="40" t="s">
        <v>31</v>
      </c>
      <c r="B28" s="41"/>
      <c r="C28" s="41"/>
      <c r="D28" s="4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32"/>
      <c r="B34" s="32"/>
      <c r="C34" s="32"/>
      <c r="D34" s="32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4"/>
      <c r="B41" s="4"/>
      <c r="C41" s="4"/>
      <c r="D41" s="4"/>
      <c r="E41" s="4"/>
    </row>
    <row r="42" spans="1:5" x14ac:dyDescent="0.25">
      <c r="A42" s="4"/>
      <c r="B42" s="4"/>
      <c r="C42" s="4"/>
      <c r="D42" s="4"/>
      <c r="E42" s="4"/>
    </row>
    <row r="43" spans="1:5" x14ac:dyDescent="0.25">
      <c r="A43" s="4"/>
      <c r="B43" s="4"/>
      <c r="C43" s="4"/>
      <c r="D43" s="4"/>
      <c r="E43" s="4"/>
    </row>
    <row r="44" spans="1:5" x14ac:dyDescent="0.25">
      <c r="A44" s="4"/>
      <c r="B44" s="4"/>
      <c r="C44" s="4"/>
      <c r="D44" s="4"/>
      <c r="E44" s="4"/>
    </row>
    <row r="45" spans="1:5" x14ac:dyDescent="0.25">
      <c r="A45" s="4"/>
      <c r="B45" s="4"/>
      <c r="C45" s="4"/>
      <c r="D45" s="4"/>
      <c r="E45" s="4"/>
    </row>
    <row r="46" spans="1:5" x14ac:dyDescent="0.25">
      <c r="A46" s="4"/>
      <c r="B46" s="4"/>
      <c r="C46" s="4"/>
      <c r="D46" s="4"/>
      <c r="E46" s="4"/>
    </row>
    <row r="47" spans="1:5" x14ac:dyDescent="0.25">
      <c r="A47" s="4"/>
      <c r="B47" s="4"/>
      <c r="C47" s="4"/>
      <c r="D47" s="4"/>
      <c r="E47" s="4"/>
    </row>
    <row r="48" spans="1:5" x14ac:dyDescent="0.25">
      <c r="A48" s="4"/>
      <c r="B48" s="4"/>
      <c r="C48" s="4"/>
      <c r="D48" s="4"/>
      <c r="E48" s="4"/>
    </row>
    <row r="49" spans="1:5" x14ac:dyDescent="0.25">
      <c r="A49" s="4"/>
      <c r="B49" s="4"/>
      <c r="C49" s="4"/>
      <c r="D49" s="4"/>
      <c r="E49" s="4"/>
    </row>
    <row r="50" spans="1:5" x14ac:dyDescent="0.25">
      <c r="A50" s="4"/>
      <c r="B50" s="4"/>
      <c r="C50" s="4"/>
      <c r="D50" s="4"/>
      <c r="E50" s="4"/>
    </row>
    <row r="51" spans="1:5" x14ac:dyDescent="0.25">
      <c r="A51" s="4"/>
      <c r="B51" s="4"/>
      <c r="C51" s="4"/>
      <c r="D51" s="4"/>
      <c r="E51" s="4"/>
    </row>
    <row r="52" spans="1:5" x14ac:dyDescent="0.25">
      <c r="A52" s="4"/>
      <c r="B52" s="4"/>
      <c r="C52" s="4"/>
      <c r="D52" s="4"/>
      <c r="E52" s="4"/>
    </row>
    <row r="53" spans="1:5" x14ac:dyDescent="0.25">
      <c r="A53" s="4"/>
      <c r="B53" s="4"/>
      <c r="C53" s="4"/>
      <c r="D53" s="4"/>
      <c r="E53" s="4"/>
    </row>
    <row r="54" spans="1:5" x14ac:dyDescent="0.25">
      <c r="A54" s="4"/>
      <c r="B54" s="4"/>
      <c r="C54" s="4"/>
      <c r="D54" s="4"/>
      <c r="E54" s="4"/>
    </row>
    <row r="55" spans="1:5" x14ac:dyDescent="0.25">
      <c r="A55" s="4"/>
      <c r="B55" s="4"/>
      <c r="C55" s="4"/>
      <c r="D55" s="4"/>
      <c r="E55" s="4"/>
    </row>
    <row r="56" spans="1:5" x14ac:dyDescent="0.25">
      <c r="A56" s="4"/>
      <c r="B56" s="4"/>
      <c r="C56" s="4"/>
      <c r="D56" s="4"/>
      <c r="E56" s="4"/>
    </row>
    <row r="57" spans="1:5" x14ac:dyDescent="0.25">
      <c r="A57" s="4"/>
      <c r="B57" s="4"/>
      <c r="C57" s="4"/>
      <c r="D57" s="4"/>
      <c r="E57" s="4"/>
    </row>
    <row r="58" spans="1:5" x14ac:dyDescent="0.25">
      <c r="A58" s="4"/>
      <c r="B58" s="4"/>
      <c r="C58" s="4"/>
      <c r="D58" s="4"/>
      <c r="E58" s="4"/>
    </row>
    <row r="59" spans="1:5" x14ac:dyDescent="0.25">
      <c r="A59" s="4"/>
      <c r="B59" s="4"/>
      <c r="C59" s="4"/>
      <c r="D59" s="4"/>
      <c r="E59" s="4"/>
    </row>
    <row r="60" spans="1:5" x14ac:dyDescent="0.25">
      <c r="A60" s="4"/>
      <c r="B60" s="4"/>
      <c r="C60" s="4"/>
      <c r="D60" s="4"/>
      <c r="E60" s="4"/>
    </row>
    <row r="61" spans="1:5" x14ac:dyDescent="0.25">
      <c r="A61" s="4"/>
      <c r="B61" s="4"/>
      <c r="C61" s="4"/>
      <c r="D61" s="4"/>
      <c r="E61" s="4"/>
    </row>
    <row r="62" spans="1:5" x14ac:dyDescent="0.25">
      <c r="A62" s="4"/>
      <c r="B62" s="4"/>
      <c r="C62" s="4"/>
      <c r="D62" s="4"/>
      <c r="E62" s="4"/>
    </row>
    <row r="63" spans="1:5" x14ac:dyDescent="0.25">
      <c r="A63" s="4"/>
      <c r="B63" s="4"/>
      <c r="C63" s="4"/>
      <c r="D63" s="4"/>
      <c r="E63" s="4"/>
    </row>
    <row r="64" spans="1:5" x14ac:dyDescent="0.25">
      <c r="A64" s="4"/>
      <c r="B64" s="4"/>
      <c r="C64" s="4"/>
      <c r="D64" s="4"/>
      <c r="E64" s="4"/>
    </row>
    <row r="65" spans="1:5" x14ac:dyDescent="0.25">
      <c r="A65" s="4"/>
      <c r="B65" s="4"/>
      <c r="C65" s="4"/>
      <c r="D65" s="4"/>
      <c r="E65" s="4"/>
    </row>
    <row r="66" spans="1:5" x14ac:dyDescent="0.25">
      <c r="A66" s="4"/>
      <c r="B66" s="4"/>
      <c r="C66" s="4"/>
      <c r="D66" s="4"/>
      <c r="E66" s="4"/>
    </row>
    <row r="67" spans="1:5" x14ac:dyDescent="0.25">
      <c r="A67" s="4"/>
      <c r="B67" s="4"/>
      <c r="C67" s="4"/>
      <c r="D67" s="4"/>
      <c r="E67" s="4"/>
    </row>
    <row r="68" spans="1:5" x14ac:dyDescent="0.25">
      <c r="A68" s="4"/>
      <c r="B68" s="4"/>
      <c r="C68" s="4"/>
      <c r="D68" s="4"/>
      <c r="E68" s="4"/>
    </row>
    <row r="69" spans="1:5" x14ac:dyDescent="0.25">
      <c r="A69" s="4"/>
      <c r="B69" s="4"/>
      <c r="C69" s="4"/>
      <c r="D69" s="4"/>
      <c r="E69" s="4"/>
    </row>
    <row r="70" spans="1:5" x14ac:dyDescent="0.25">
      <c r="A70" s="4"/>
      <c r="B70" s="4"/>
      <c r="C70" s="4"/>
      <c r="D70" s="4"/>
      <c r="E70" s="4"/>
    </row>
    <row r="71" spans="1:5" x14ac:dyDescent="0.25">
      <c r="A71" s="4"/>
      <c r="B71" s="4"/>
      <c r="C71" s="4"/>
      <c r="D71" s="4"/>
      <c r="E71" s="4"/>
    </row>
    <row r="72" spans="1:5" x14ac:dyDescent="0.25">
      <c r="A72" s="4"/>
      <c r="B72" s="4"/>
      <c r="C72" s="4"/>
      <c r="D72" s="4"/>
      <c r="E72" s="4"/>
    </row>
    <row r="73" spans="1:5" x14ac:dyDescent="0.25">
      <c r="A73" s="4"/>
      <c r="B73" s="4"/>
      <c r="C73" s="4"/>
      <c r="D73" s="4"/>
      <c r="E73" s="4"/>
    </row>
    <row r="74" spans="1:5" x14ac:dyDescent="0.25">
      <c r="A74" s="4"/>
      <c r="B74" s="4"/>
      <c r="C74" s="4"/>
      <c r="D74" s="4"/>
      <c r="E74" s="4"/>
    </row>
    <row r="75" spans="1:5" x14ac:dyDescent="0.25">
      <c r="A75" s="4"/>
      <c r="B75" s="4"/>
      <c r="C75" s="4"/>
      <c r="D75" s="4"/>
      <c r="E75" s="4"/>
    </row>
    <row r="76" spans="1:5" x14ac:dyDescent="0.25">
      <c r="A76" s="4"/>
      <c r="B76" s="4"/>
      <c r="C76" s="4"/>
      <c r="D76" s="4"/>
      <c r="E76" s="4"/>
    </row>
    <row r="77" spans="1:5" x14ac:dyDescent="0.25">
      <c r="A77" s="4"/>
      <c r="B77" s="4"/>
      <c r="C77" s="4"/>
      <c r="D77" s="4"/>
      <c r="E77" s="4"/>
    </row>
    <row r="78" spans="1:5" x14ac:dyDescent="0.25">
      <c r="A78" s="4"/>
      <c r="B78" s="4"/>
      <c r="C78" s="4"/>
      <c r="D78" s="4"/>
      <c r="E78" s="4"/>
    </row>
    <row r="79" spans="1:5" x14ac:dyDescent="0.25">
      <c r="A79" s="4"/>
      <c r="B79" s="4"/>
      <c r="C79" s="4"/>
      <c r="D79" s="4"/>
      <c r="E79" s="4"/>
    </row>
    <row r="80" spans="1:5" x14ac:dyDescent="0.25">
      <c r="A80" s="4"/>
      <c r="B80" s="4"/>
      <c r="C80" s="4"/>
      <c r="D80" s="4"/>
      <c r="E80" s="4"/>
    </row>
    <row r="81" spans="1:5" x14ac:dyDescent="0.25">
      <c r="A81" s="4"/>
      <c r="B81" s="4"/>
      <c r="C81" s="4"/>
      <c r="D81" s="4"/>
      <c r="E81" s="4"/>
    </row>
    <row r="82" spans="1:5" x14ac:dyDescent="0.25">
      <c r="A82" s="4"/>
      <c r="B82" s="4"/>
      <c r="C82" s="4"/>
      <c r="D82" s="4"/>
      <c r="E82" s="4"/>
    </row>
    <row r="83" spans="1:5" x14ac:dyDescent="0.25">
      <c r="A83" s="4"/>
      <c r="B83" s="4"/>
      <c r="C83" s="4"/>
      <c r="D83" s="4"/>
      <c r="E83" s="4"/>
    </row>
    <row r="84" spans="1:5" x14ac:dyDescent="0.25">
      <c r="A84" s="4"/>
      <c r="B84" s="4"/>
      <c r="C84" s="4"/>
      <c r="D84" s="4"/>
      <c r="E84" s="4"/>
    </row>
    <row r="85" spans="1:5" x14ac:dyDescent="0.25">
      <c r="A85" s="4"/>
      <c r="B85" s="4"/>
      <c r="C85" s="4"/>
      <c r="D85" s="4"/>
      <c r="E85" s="4"/>
    </row>
    <row r="86" spans="1:5" x14ac:dyDescent="0.25">
      <c r="A86" s="4"/>
      <c r="B86" s="4"/>
      <c r="C86" s="4"/>
      <c r="D86" s="4"/>
      <c r="E86" s="4"/>
    </row>
    <row r="87" spans="1:5" x14ac:dyDescent="0.25">
      <c r="A87" s="4"/>
      <c r="B87" s="4"/>
      <c r="C87" s="4"/>
      <c r="D87" s="4"/>
      <c r="E87" s="4"/>
    </row>
    <row r="88" spans="1:5" x14ac:dyDescent="0.25">
      <c r="A88" s="4"/>
      <c r="B88" s="4"/>
      <c r="C88" s="4"/>
      <c r="D88" s="4"/>
      <c r="E88" s="4"/>
    </row>
    <row r="89" spans="1:5" x14ac:dyDescent="0.25">
      <c r="A89" s="4"/>
      <c r="B89" s="4"/>
      <c r="C89" s="4"/>
      <c r="D89" s="4"/>
      <c r="E89" s="4"/>
    </row>
    <row r="90" spans="1:5" x14ac:dyDescent="0.25">
      <c r="A90" s="4"/>
      <c r="B90" s="4"/>
      <c r="C90" s="4"/>
      <c r="D90" s="4"/>
      <c r="E90" s="4"/>
    </row>
    <row r="91" spans="1:5" x14ac:dyDescent="0.25">
      <c r="A91" s="4"/>
      <c r="B91" s="4"/>
      <c r="C91" s="4"/>
      <c r="D91" s="4"/>
      <c r="E91" s="4"/>
    </row>
    <row r="92" spans="1:5" x14ac:dyDescent="0.25">
      <c r="A92" s="4"/>
      <c r="B92" s="4"/>
      <c r="C92" s="4"/>
      <c r="D92" s="4"/>
      <c r="E92" s="4"/>
    </row>
    <row r="93" spans="1:5" x14ac:dyDescent="0.25">
      <c r="A93" s="4"/>
      <c r="B93" s="4"/>
      <c r="C93" s="4"/>
      <c r="D93" s="4"/>
      <c r="E93" s="4"/>
    </row>
    <row r="94" spans="1:5" x14ac:dyDescent="0.25">
      <c r="A94" s="4"/>
      <c r="B94" s="4"/>
      <c r="C94" s="4"/>
      <c r="D94" s="4"/>
      <c r="E94" s="4"/>
    </row>
    <row r="95" spans="1:5" x14ac:dyDescent="0.25">
      <c r="A95" s="4"/>
      <c r="B95" s="4"/>
      <c r="C95" s="4"/>
      <c r="D95" s="4"/>
      <c r="E95" s="4"/>
    </row>
    <row r="96" spans="1:5" x14ac:dyDescent="0.25">
      <c r="A96" s="4"/>
      <c r="B96" s="4"/>
      <c r="C96" s="4"/>
      <c r="D96" s="4"/>
      <c r="E96" s="4"/>
    </row>
    <row r="97" spans="1:5" x14ac:dyDescent="0.25">
      <c r="A97" s="4"/>
      <c r="B97" s="4"/>
      <c r="C97" s="4"/>
      <c r="D97" s="4"/>
      <c r="E97" s="4"/>
    </row>
    <row r="98" spans="1:5" x14ac:dyDescent="0.25">
      <c r="A98" s="4"/>
      <c r="B98" s="4"/>
      <c r="C98" s="4"/>
      <c r="D98" s="4"/>
      <c r="E98" s="4"/>
    </row>
    <row r="99" spans="1:5" x14ac:dyDescent="0.25">
      <c r="A99" s="4"/>
      <c r="B99" s="4"/>
      <c r="C99" s="4"/>
      <c r="D99" s="4"/>
      <c r="E99" s="4"/>
    </row>
    <row r="100" spans="1:5" x14ac:dyDescent="0.25">
      <c r="A100" s="4"/>
      <c r="B100" s="4"/>
      <c r="C100" s="4"/>
      <c r="D100" s="4"/>
      <c r="E100" s="4"/>
    </row>
    <row r="101" spans="1:5" x14ac:dyDescent="0.25">
      <c r="A101" s="4"/>
      <c r="B101" s="4"/>
      <c r="C101" s="4"/>
      <c r="D101" s="4"/>
      <c r="E101" s="4"/>
    </row>
    <row r="102" spans="1:5" x14ac:dyDescent="0.25">
      <c r="A102" s="4"/>
      <c r="B102" s="4"/>
      <c r="C102" s="4"/>
      <c r="D102" s="4"/>
      <c r="E102" s="4"/>
    </row>
    <row r="103" spans="1:5" x14ac:dyDescent="0.25">
      <c r="A103" s="4"/>
      <c r="B103" s="4"/>
      <c r="C103" s="4"/>
      <c r="D103" s="4"/>
      <c r="E103" s="4"/>
    </row>
    <row r="104" spans="1:5" x14ac:dyDescent="0.25">
      <c r="A104" s="4"/>
      <c r="B104" s="4"/>
      <c r="C104" s="4"/>
      <c r="D104" s="4"/>
      <c r="E104" s="4"/>
    </row>
    <row r="105" spans="1:5" x14ac:dyDescent="0.25">
      <c r="A105" s="4"/>
      <c r="B105" s="4"/>
      <c r="C105" s="4"/>
      <c r="D105" s="4"/>
      <c r="E105" s="4"/>
    </row>
    <row r="106" spans="1:5" x14ac:dyDescent="0.25">
      <c r="A106" s="4"/>
      <c r="B106" s="4"/>
      <c r="C106" s="4"/>
      <c r="D106" s="4"/>
      <c r="E106" s="4"/>
    </row>
    <row r="107" spans="1:5" x14ac:dyDescent="0.25">
      <c r="A107" s="4"/>
      <c r="B107" s="4"/>
      <c r="C107" s="4"/>
      <c r="D107" s="4"/>
      <c r="E107" s="4"/>
    </row>
    <row r="108" spans="1:5" x14ac:dyDescent="0.25">
      <c r="A108" s="4"/>
      <c r="B108" s="4"/>
      <c r="C108" s="4"/>
      <c r="D108" s="4"/>
      <c r="E108" s="4"/>
    </row>
    <row r="109" spans="1:5" x14ac:dyDescent="0.25">
      <c r="A109" s="4"/>
      <c r="B109" s="4"/>
      <c r="C109" s="4"/>
      <c r="D109" s="4"/>
      <c r="E109" s="4"/>
    </row>
    <row r="110" spans="1:5" x14ac:dyDescent="0.25">
      <c r="A110" s="4"/>
      <c r="B110" s="4"/>
      <c r="C110" s="4"/>
      <c r="D110" s="4"/>
      <c r="E110" s="4"/>
    </row>
    <row r="111" spans="1:5" x14ac:dyDescent="0.25">
      <c r="A111" s="4"/>
      <c r="B111" s="4"/>
      <c r="C111" s="4"/>
      <c r="D111" s="4"/>
      <c r="E111" s="4"/>
    </row>
    <row r="112" spans="1:5" x14ac:dyDescent="0.25">
      <c r="A112" s="4"/>
      <c r="B112" s="4"/>
      <c r="C112" s="4"/>
      <c r="D112" s="4"/>
      <c r="E112" s="4"/>
    </row>
    <row r="113" spans="1:5" x14ac:dyDescent="0.25">
      <c r="A113" s="4"/>
      <c r="B113" s="4"/>
      <c r="C113" s="4"/>
      <c r="D113" s="4"/>
      <c r="E113" s="4"/>
    </row>
    <row r="114" spans="1:5" x14ac:dyDescent="0.25">
      <c r="A114" s="4"/>
      <c r="B114" s="4"/>
      <c r="C114" s="4"/>
      <c r="D114" s="4"/>
      <c r="E114" s="4"/>
    </row>
    <row r="115" spans="1:5" x14ac:dyDescent="0.25">
      <c r="A115" s="4"/>
      <c r="B115" s="4"/>
      <c r="C115" s="4"/>
      <c r="D115" s="4"/>
      <c r="E115" s="4"/>
    </row>
    <row r="116" spans="1:5" x14ac:dyDescent="0.25">
      <c r="A116" s="4"/>
      <c r="B116" s="4"/>
      <c r="C116" s="4"/>
      <c r="D116" s="4"/>
      <c r="E116" s="4"/>
    </row>
    <row r="117" spans="1:5" x14ac:dyDescent="0.25">
      <c r="A117" s="4"/>
      <c r="B117" s="4"/>
      <c r="C117" s="4"/>
      <c r="D117" s="4"/>
      <c r="E117" s="4"/>
    </row>
    <row r="118" spans="1:5" x14ac:dyDescent="0.25">
      <c r="A118" s="4"/>
      <c r="B118" s="4"/>
      <c r="C118" s="4"/>
      <c r="D118" s="4"/>
      <c r="E118" s="4"/>
    </row>
    <row r="119" spans="1:5" x14ac:dyDescent="0.25">
      <c r="A119" s="4"/>
      <c r="B119" s="4"/>
      <c r="C119" s="4"/>
      <c r="D119" s="4"/>
      <c r="E119" s="4"/>
    </row>
    <row r="120" spans="1:5" x14ac:dyDescent="0.25">
      <c r="A120" s="4"/>
      <c r="B120" s="4"/>
      <c r="C120" s="4"/>
      <c r="D120" s="4"/>
      <c r="E120" s="4"/>
    </row>
    <row r="121" spans="1:5" x14ac:dyDescent="0.25">
      <c r="A121" s="4"/>
      <c r="B121" s="4"/>
      <c r="C121" s="4"/>
      <c r="D121" s="4"/>
      <c r="E121" s="4"/>
    </row>
    <row r="122" spans="1:5" x14ac:dyDescent="0.25">
      <c r="A122" s="4"/>
      <c r="B122" s="4"/>
      <c r="C122" s="4"/>
      <c r="D122" s="4"/>
      <c r="E122" s="4"/>
    </row>
    <row r="123" spans="1:5" x14ac:dyDescent="0.25">
      <c r="A123" s="4"/>
      <c r="B123" s="4"/>
      <c r="C123" s="4"/>
      <c r="D123" s="4"/>
      <c r="E123" s="4"/>
    </row>
    <row r="124" spans="1:5" x14ac:dyDescent="0.25">
      <c r="A124" s="4"/>
      <c r="B124" s="4"/>
      <c r="C124" s="4"/>
      <c r="D124" s="4"/>
      <c r="E124" s="4"/>
    </row>
    <row r="125" spans="1:5" x14ac:dyDescent="0.25">
      <c r="A125" s="4"/>
      <c r="B125" s="4"/>
      <c r="C125" s="4"/>
      <c r="D125" s="4"/>
      <c r="E125" s="4"/>
    </row>
    <row r="126" spans="1:5" x14ac:dyDescent="0.25">
      <c r="A126" s="4"/>
      <c r="B126" s="4"/>
      <c r="C126" s="4"/>
      <c r="D126" s="4"/>
      <c r="E126" s="4"/>
    </row>
    <row r="127" spans="1:5" x14ac:dyDescent="0.25">
      <c r="A127" s="4"/>
      <c r="B127" s="4"/>
      <c r="C127" s="4"/>
      <c r="D127" s="4"/>
      <c r="E127" s="4"/>
    </row>
    <row r="128" spans="1:5" x14ac:dyDescent="0.25">
      <c r="A128" s="4"/>
      <c r="B128" s="4"/>
      <c r="C128" s="4"/>
      <c r="D128" s="4"/>
      <c r="E128" s="4"/>
    </row>
    <row r="129" spans="1:5" x14ac:dyDescent="0.25">
      <c r="A129" s="4"/>
      <c r="B129" s="4"/>
      <c r="C129" s="4"/>
      <c r="D129" s="4"/>
      <c r="E129" s="4"/>
    </row>
    <row r="130" spans="1:5" x14ac:dyDescent="0.25">
      <c r="A130" s="4"/>
      <c r="B130" s="4"/>
      <c r="C130" s="4"/>
      <c r="D130" s="4"/>
      <c r="E130" s="4"/>
    </row>
    <row r="131" spans="1:5" x14ac:dyDescent="0.25">
      <c r="A131" s="4"/>
      <c r="B131" s="4"/>
      <c r="C131" s="4"/>
      <c r="D131" s="4"/>
      <c r="E131" s="4"/>
    </row>
    <row r="132" spans="1:5" x14ac:dyDescent="0.25">
      <c r="A132" s="4"/>
      <c r="B132" s="4"/>
      <c r="C132" s="4"/>
      <c r="D132" s="4"/>
      <c r="E132" s="4"/>
    </row>
    <row r="133" spans="1:5" x14ac:dyDescent="0.25">
      <c r="A133" s="4"/>
      <c r="B133" s="4"/>
      <c r="C133" s="4"/>
      <c r="D133" s="4"/>
      <c r="E133" s="4"/>
    </row>
    <row r="134" spans="1:5" x14ac:dyDescent="0.25">
      <c r="A134" s="4"/>
      <c r="B134" s="4"/>
      <c r="C134" s="4"/>
      <c r="D134" s="4"/>
      <c r="E134" s="4"/>
    </row>
    <row r="135" spans="1:5" x14ac:dyDescent="0.25">
      <c r="A135" s="4"/>
      <c r="B135" s="4"/>
      <c r="C135" s="4"/>
      <c r="D135" s="4"/>
      <c r="E135" s="4"/>
    </row>
    <row r="136" spans="1:5" x14ac:dyDescent="0.25">
      <c r="A136" s="4"/>
      <c r="B136" s="4"/>
      <c r="C136" s="4"/>
      <c r="D136" s="4"/>
      <c r="E136" s="4"/>
    </row>
    <row r="137" spans="1:5" x14ac:dyDescent="0.25">
      <c r="A137" s="4"/>
      <c r="B137" s="4"/>
      <c r="C137" s="4"/>
      <c r="D137" s="4"/>
      <c r="E137" s="4"/>
    </row>
    <row r="138" spans="1:5" x14ac:dyDescent="0.25">
      <c r="A138" s="4"/>
      <c r="B138" s="4"/>
      <c r="C138" s="4"/>
      <c r="D138" s="4"/>
      <c r="E138" s="4"/>
    </row>
    <row r="139" spans="1:5" x14ac:dyDescent="0.25">
      <c r="A139" s="4"/>
      <c r="B139" s="4"/>
      <c r="C139" s="4"/>
      <c r="D139" s="4"/>
      <c r="E139" s="4"/>
    </row>
    <row r="140" spans="1:5" x14ac:dyDescent="0.25">
      <c r="A140" s="4"/>
      <c r="B140" s="4"/>
      <c r="C140" s="4"/>
      <c r="D140" s="4"/>
      <c r="E140" s="4"/>
    </row>
    <row r="141" spans="1:5" x14ac:dyDescent="0.25">
      <c r="A141" s="4"/>
      <c r="B141" s="4"/>
      <c r="C141" s="4"/>
      <c r="D141" s="4"/>
      <c r="E141" s="4"/>
    </row>
    <row r="142" spans="1:5" x14ac:dyDescent="0.25">
      <c r="A142" s="4"/>
      <c r="B142" s="4"/>
      <c r="C142" s="4"/>
      <c r="D142" s="4"/>
      <c r="E142" s="4"/>
    </row>
    <row r="143" spans="1:5" x14ac:dyDescent="0.25">
      <c r="A143" s="4"/>
      <c r="B143" s="4"/>
      <c r="C143" s="4"/>
      <c r="D143" s="4"/>
      <c r="E143" s="4"/>
    </row>
    <row r="144" spans="1:5" x14ac:dyDescent="0.25">
      <c r="A144" s="4"/>
      <c r="B144" s="4"/>
      <c r="C144" s="4"/>
      <c r="D144" s="4"/>
      <c r="E144" s="4"/>
    </row>
    <row r="145" spans="1:5" x14ac:dyDescent="0.25">
      <c r="A145" s="4"/>
      <c r="B145" s="4"/>
      <c r="C145" s="4"/>
      <c r="D145" s="4"/>
      <c r="E145" s="4"/>
    </row>
    <row r="146" spans="1:5" x14ac:dyDescent="0.25">
      <c r="A146" s="4"/>
      <c r="B146" s="4"/>
      <c r="C146" s="4"/>
      <c r="D146" s="4"/>
      <c r="E146" s="4"/>
    </row>
    <row r="147" spans="1:5" x14ac:dyDescent="0.25">
      <c r="A147" s="4"/>
      <c r="B147" s="4"/>
      <c r="C147" s="4"/>
      <c r="D147" s="4"/>
      <c r="E147" s="4"/>
    </row>
    <row r="148" spans="1:5" x14ac:dyDescent="0.25">
      <c r="A148" s="4"/>
      <c r="B148" s="4"/>
      <c r="C148" s="4"/>
      <c r="D148" s="4"/>
      <c r="E148" s="4"/>
    </row>
    <row r="149" spans="1:5" x14ac:dyDescent="0.25">
      <c r="A149" s="4"/>
      <c r="B149" s="4"/>
      <c r="C149" s="4"/>
      <c r="D149" s="4"/>
      <c r="E149" s="4"/>
    </row>
    <row r="150" spans="1:5" x14ac:dyDescent="0.25">
      <c r="A150" s="4"/>
      <c r="B150" s="4"/>
      <c r="C150" s="4"/>
      <c r="D150" s="4"/>
      <c r="E150" s="4"/>
    </row>
    <row r="151" spans="1:5" x14ac:dyDescent="0.25">
      <c r="A151" s="4"/>
      <c r="B151" s="4"/>
      <c r="C151" s="4"/>
      <c r="D151" s="4"/>
      <c r="E151" s="4"/>
    </row>
    <row r="152" spans="1:5" x14ac:dyDescent="0.25">
      <c r="A152" s="4"/>
      <c r="B152" s="4"/>
      <c r="C152" s="4"/>
      <c r="D152" s="4"/>
      <c r="E152" s="4"/>
    </row>
    <row r="153" spans="1:5" x14ac:dyDescent="0.25">
      <c r="A153" s="4"/>
      <c r="B153" s="4"/>
      <c r="C153" s="4"/>
      <c r="D153" s="4"/>
      <c r="E153" s="4"/>
    </row>
    <row r="154" spans="1:5" x14ac:dyDescent="0.25">
      <c r="A154" s="4"/>
      <c r="B154" s="4"/>
      <c r="C154" s="4"/>
      <c r="D154" s="4"/>
      <c r="E154" s="4"/>
    </row>
    <row r="155" spans="1:5" x14ac:dyDescent="0.25">
      <c r="A155" s="4"/>
      <c r="B155" s="4"/>
      <c r="C155" s="4"/>
      <c r="D155" s="4"/>
      <c r="E155" s="4"/>
    </row>
    <row r="156" spans="1:5" x14ac:dyDescent="0.25">
      <c r="A156" s="4"/>
      <c r="B156" s="4"/>
      <c r="C156" s="4"/>
      <c r="D156" s="4"/>
      <c r="E156" s="4"/>
    </row>
    <row r="157" spans="1:5" x14ac:dyDescent="0.25">
      <c r="A157" s="4"/>
      <c r="B157" s="4"/>
      <c r="C157" s="4"/>
      <c r="D157" s="4"/>
      <c r="E157" s="4"/>
    </row>
    <row r="158" spans="1:5" x14ac:dyDescent="0.25">
      <c r="A158" s="4"/>
      <c r="B158" s="4"/>
      <c r="C158" s="4"/>
      <c r="D158" s="4"/>
      <c r="E158" s="4"/>
    </row>
    <row r="159" spans="1:5" x14ac:dyDescent="0.25">
      <c r="A159" s="4"/>
      <c r="B159" s="4"/>
      <c r="C159" s="4"/>
      <c r="D159" s="4"/>
      <c r="E159" s="4"/>
    </row>
    <row r="160" spans="1:5" x14ac:dyDescent="0.25">
      <c r="A160" s="4"/>
      <c r="B160" s="4"/>
      <c r="C160" s="4"/>
      <c r="D160" s="4"/>
      <c r="E160" s="4"/>
    </row>
    <row r="161" spans="1:5" x14ac:dyDescent="0.25">
      <c r="A161" s="4"/>
      <c r="B161" s="4"/>
      <c r="C161" s="4"/>
      <c r="D161" s="4"/>
      <c r="E161" s="4"/>
    </row>
    <row r="162" spans="1:5" x14ac:dyDescent="0.25">
      <c r="A162" s="4"/>
      <c r="B162" s="4"/>
      <c r="C162" s="4"/>
      <c r="D162" s="4"/>
      <c r="E162" s="4"/>
    </row>
    <row r="163" spans="1:5" x14ac:dyDescent="0.25">
      <c r="A163" s="4"/>
      <c r="B163" s="4"/>
      <c r="C163" s="4"/>
      <c r="D163" s="4"/>
      <c r="E163" s="4"/>
    </row>
    <row r="164" spans="1:5" x14ac:dyDescent="0.25">
      <c r="A164" s="4"/>
      <c r="B164" s="4"/>
      <c r="C164" s="4"/>
      <c r="D164" s="4"/>
      <c r="E164" s="4"/>
    </row>
  </sheetData>
  <mergeCells count="20">
    <mergeCell ref="A19:C19"/>
    <mergeCell ref="A3:D3"/>
    <mergeCell ref="A4:D4"/>
    <mergeCell ref="A5:D6"/>
    <mergeCell ref="A12:D12"/>
    <mergeCell ref="A13:C13"/>
    <mergeCell ref="A14:C14"/>
    <mergeCell ref="A15:C15"/>
    <mergeCell ref="A16:C16"/>
    <mergeCell ref="A17:C17"/>
    <mergeCell ref="A18:C18"/>
    <mergeCell ref="A26:D26"/>
    <mergeCell ref="A34:D34"/>
    <mergeCell ref="A20:C20"/>
    <mergeCell ref="A22:C22"/>
    <mergeCell ref="A23:C23"/>
    <mergeCell ref="A24:C24"/>
    <mergeCell ref="A25:D25"/>
    <mergeCell ref="A27:D27"/>
    <mergeCell ref="A28:D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6"/>
  <sheetViews>
    <sheetView topLeftCell="A4" zoomScaleNormal="100" workbookViewId="0">
      <selection activeCell="C10" sqref="C10"/>
    </sheetView>
  </sheetViews>
  <sheetFormatPr defaultColWidth="7.5703125" defaultRowHeight="15" x14ac:dyDescent="0.25"/>
  <cols>
    <col min="1" max="1" width="7.85546875" style="2" customWidth="1"/>
    <col min="2" max="2" width="43.28515625" style="2" customWidth="1"/>
    <col min="3" max="3" width="12" style="2" customWidth="1"/>
    <col min="4" max="4" width="7.5703125" style="2"/>
    <col min="5" max="5" width="10.7109375" style="2" customWidth="1"/>
    <col min="6" max="6" width="7.85546875" style="2" customWidth="1"/>
    <col min="7" max="16384" width="7.570312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23.25" customHeight="1" x14ac:dyDescent="0.35">
      <c r="A3" s="1"/>
      <c r="B3" s="42" t="s">
        <v>19</v>
      </c>
      <c r="C3" s="42"/>
      <c r="D3" s="42"/>
      <c r="E3" s="42"/>
      <c r="F3" s="24"/>
    </row>
    <row r="4" spans="1:6" ht="30.6" customHeight="1" x14ac:dyDescent="0.35">
      <c r="A4" s="1"/>
      <c r="B4" s="47" t="s">
        <v>22</v>
      </c>
      <c r="C4" s="48"/>
      <c r="D4" s="48"/>
      <c r="E4" s="48"/>
      <c r="F4" s="24"/>
    </row>
    <row r="5" spans="1:6" ht="36" customHeight="1" x14ac:dyDescent="0.25">
      <c r="A5" s="1"/>
      <c r="B5" s="43" t="s">
        <v>20</v>
      </c>
      <c r="C5" s="43"/>
      <c r="D5" s="43"/>
      <c r="E5" s="43"/>
      <c r="F5" s="25"/>
    </row>
    <row r="6" spans="1:6" ht="19.899999999999999" customHeight="1" x14ac:dyDescent="0.25">
      <c r="A6" s="1"/>
      <c r="B6" s="44" t="s">
        <v>17</v>
      </c>
      <c r="C6" s="44"/>
      <c r="D6" s="44"/>
      <c r="E6" s="44"/>
      <c r="F6" s="22"/>
    </row>
    <row r="7" spans="1:6" x14ac:dyDescent="0.25">
      <c r="A7" s="1"/>
      <c r="B7" s="44"/>
      <c r="C7" s="44"/>
      <c r="D7" s="44"/>
      <c r="E7" s="44"/>
      <c r="F7" s="22"/>
    </row>
    <row r="8" spans="1:6" ht="15.75" thickBot="1" x14ac:dyDescent="0.3">
      <c r="A8" s="1"/>
      <c r="B8" s="1"/>
      <c r="C8" s="1"/>
      <c r="D8" s="1"/>
      <c r="E8" s="1"/>
      <c r="F8" s="1"/>
    </row>
    <row r="9" spans="1:6" x14ac:dyDescent="0.25">
      <c r="A9" s="1"/>
      <c r="B9" s="5" t="s">
        <v>0</v>
      </c>
      <c r="C9" s="6" t="s">
        <v>1</v>
      </c>
      <c r="D9" s="6" t="s">
        <v>2</v>
      </c>
      <c r="E9" s="7" t="s">
        <v>3</v>
      </c>
      <c r="F9" s="1"/>
    </row>
    <row r="10" spans="1:6" x14ac:dyDescent="0.25">
      <c r="A10" s="1"/>
      <c r="B10" s="8" t="s">
        <v>4</v>
      </c>
      <c r="C10" s="9">
        <v>40</v>
      </c>
      <c r="D10" s="9">
        <v>12</v>
      </c>
      <c r="E10" s="14">
        <f>SUM(C10*D10)/60</f>
        <v>8</v>
      </c>
      <c r="F10" s="1"/>
    </row>
    <row r="11" spans="1:6" ht="15.75" thickBot="1" x14ac:dyDescent="0.3">
      <c r="A11" s="1"/>
      <c r="B11" s="8" t="s">
        <v>5</v>
      </c>
      <c r="C11" s="9">
        <v>20</v>
      </c>
      <c r="D11" s="9">
        <v>0</v>
      </c>
      <c r="E11" s="14">
        <f>SUM(C11*D11)/60</f>
        <v>0</v>
      </c>
      <c r="F11" s="1"/>
    </row>
    <row r="12" spans="1:6" ht="15.75" thickBot="1" x14ac:dyDescent="0.3">
      <c r="A12" s="1"/>
      <c r="B12" s="10" t="s">
        <v>8</v>
      </c>
      <c r="C12" s="11"/>
      <c r="D12" s="16">
        <f>D10+D11</f>
        <v>12</v>
      </c>
      <c r="E12" s="15">
        <f>E10+E11</f>
        <v>8</v>
      </c>
      <c r="F12" s="1"/>
    </row>
    <row r="13" spans="1:6" ht="15.75" thickBot="1" x14ac:dyDescent="0.3">
      <c r="A13" s="1"/>
      <c r="B13" s="38"/>
      <c r="C13" s="38"/>
      <c r="D13" s="38"/>
      <c r="E13" s="38"/>
      <c r="F13" s="1"/>
    </row>
    <row r="14" spans="1:6" x14ac:dyDescent="0.25">
      <c r="A14" s="1"/>
      <c r="B14" s="45" t="s">
        <v>6</v>
      </c>
      <c r="C14" s="46"/>
      <c r="D14" s="46"/>
      <c r="E14" s="17">
        <f>D12</f>
        <v>12</v>
      </c>
      <c r="F14" s="1"/>
    </row>
    <row r="15" spans="1:6" x14ac:dyDescent="0.25">
      <c r="A15" s="1"/>
      <c r="B15" s="33" t="s">
        <v>9</v>
      </c>
      <c r="C15" s="34"/>
      <c r="D15" s="34"/>
      <c r="E15" s="12">
        <v>200</v>
      </c>
      <c r="F15" s="1"/>
    </row>
    <row r="16" spans="1:6" x14ac:dyDescent="0.25">
      <c r="A16" s="1"/>
      <c r="B16" s="35" t="s">
        <v>10</v>
      </c>
      <c r="C16" s="36"/>
      <c r="D16" s="36"/>
      <c r="E16" s="18">
        <f>E15*E12</f>
        <v>1600</v>
      </c>
      <c r="F16" s="1"/>
    </row>
    <row r="17" spans="1:6" x14ac:dyDescent="0.25">
      <c r="A17" s="1"/>
      <c r="B17" s="33" t="s">
        <v>11</v>
      </c>
      <c r="C17" s="34"/>
      <c r="D17" s="34"/>
      <c r="E17" s="12">
        <v>165</v>
      </c>
      <c r="F17" s="1"/>
    </row>
    <row r="18" spans="1:6" x14ac:dyDescent="0.25">
      <c r="A18" s="1"/>
      <c r="B18" s="35" t="s">
        <v>12</v>
      </c>
      <c r="C18" s="36"/>
      <c r="D18" s="36"/>
      <c r="E18" s="19">
        <f>E17*E14</f>
        <v>1980</v>
      </c>
      <c r="F18" s="1"/>
    </row>
    <row r="19" spans="1:6" x14ac:dyDescent="0.25">
      <c r="A19" s="1"/>
      <c r="B19" s="33" t="s">
        <v>13</v>
      </c>
      <c r="C19" s="34"/>
      <c r="D19" s="34"/>
      <c r="E19" s="13">
        <v>0.15</v>
      </c>
      <c r="F19" s="1"/>
    </row>
    <row r="20" spans="1:6" x14ac:dyDescent="0.25">
      <c r="A20" s="1"/>
      <c r="B20" s="35" t="s">
        <v>14</v>
      </c>
      <c r="C20" s="36"/>
      <c r="D20" s="36"/>
      <c r="E20" s="20">
        <f>E18-SUM(E18*E19)</f>
        <v>1683</v>
      </c>
      <c r="F20" s="1"/>
    </row>
    <row r="21" spans="1:6" x14ac:dyDescent="0.25">
      <c r="A21" s="1"/>
      <c r="B21" s="33" t="s">
        <v>15</v>
      </c>
      <c r="C21" s="34"/>
      <c r="D21" s="34"/>
      <c r="E21" s="13">
        <v>0.05</v>
      </c>
      <c r="F21" s="1"/>
    </row>
    <row r="22" spans="1:6" x14ac:dyDescent="0.25">
      <c r="A22" s="1"/>
      <c r="B22" s="35" t="s">
        <v>29</v>
      </c>
      <c r="C22" s="36"/>
      <c r="D22" s="36"/>
      <c r="E22" s="20">
        <f>E20-SUM(E20*E21)</f>
        <v>1598.85</v>
      </c>
      <c r="F22" s="1"/>
    </row>
    <row r="23" spans="1:6" x14ac:dyDescent="0.25">
      <c r="A23" s="1"/>
      <c r="B23" s="33" t="s">
        <v>16</v>
      </c>
      <c r="C23" s="34"/>
      <c r="D23" s="34"/>
      <c r="E23" s="12">
        <v>20</v>
      </c>
      <c r="F23" s="1"/>
    </row>
    <row r="24" spans="1:6" ht="15.75" customHeight="1" thickBot="1" x14ac:dyDescent="0.3">
      <c r="A24" s="1"/>
      <c r="B24" s="35" t="s">
        <v>18</v>
      </c>
      <c r="C24" s="36"/>
      <c r="D24" s="36"/>
      <c r="E24" s="18">
        <f>E12*E23</f>
        <v>160</v>
      </c>
      <c r="F24" s="3"/>
    </row>
    <row r="25" spans="1:6" ht="15" customHeight="1" thickBot="1" x14ac:dyDescent="0.3">
      <c r="A25" s="1"/>
      <c r="B25" s="37" t="s">
        <v>7</v>
      </c>
      <c r="C25" s="38"/>
      <c r="D25" s="38"/>
      <c r="E25" s="21">
        <f>E22-E24-E16</f>
        <v>-161.15000000000009</v>
      </c>
      <c r="F25" s="3"/>
    </row>
    <row r="26" spans="1:6" x14ac:dyDescent="0.25">
      <c r="A26" s="1"/>
      <c r="B26" s="39" t="s">
        <v>28</v>
      </c>
      <c r="C26" s="39"/>
      <c r="D26" s="39"/>
      <c r="E26" s="39"/>
      <c r="F26" s="3"/>
    </row>
    <row r="27" spans="1:6" x14ac:dyDescent="0.25">
      <c r="A27" s="1"/>
      <c r="B27" s="1"/>
      <c r="C27" s="1"/>
      <c r="D27" s="3"/>
      <c r="E27" s="3"/>
      <c r="F27" s="3"/>
    </row>
    <row r="28" spans="1:6" ht="31.5" customHeight="1" x14ac:dyDescent="0.25">
      <c r="A28" s="1"/>
      <c r="B28" s="31" t="s">
        <v>21</v>
      </c>
      <c r="C28" s="31"/>
      <c r="D28" s="31"/>
      <c r="E28" s="3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32"/>
      <c r="C36" s="32"/>
      <c r="D36" s="32"/>
      <c r="E36" s="32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B43" s="4"/>
      <c r="C43" s="4"/>
      <c r="D43" s="4"/>
      <c r="E43" s="4"/>
      <c r="F43" s="4"/>
    </row>
    <row r="44" spans="1:6" x14ac:dyDescent="0.25">
      <c r="B44" s="4"/>
      <c r="C44" s="4"/>
      <c r="D44" s="4"/>
      <c r="E44" s="4"/>
      <c r="F44" s="4"/>
    </row>
    <row r="45" spans="1:6" x14ac:dyDescent="0.25">
      <c r="B45" s="4"/>
      <c r="C45" s="4"/>
      <c r="D45" s="4"/>
      <c r="E45" s="4"/>
      <c r="F45" s="4"/>
    </row>
    <row r="46" spans="1:6" x14ac:dyDescent="0.25">
      <c r="B46" s="4"/>
      <c r="C46" s="4"/>
      <c r="D46" s="4"/>
      <c r="E46" s="4"/>
      <c r="F46" s="4"/>
    </row>
    <row r="47" spans="1:6" x14ac:dyDescent="0.25">
      <c r="B47" s="4"/>
      <c r="C47" s="4"/>
      <c r="D47" s="4"/>
      <c r="E47" s="4"/>
      <c r="F47" s="4"/>
    </row>
    <row r="48" spans="1:6" x14ac:dyDescent="0.25">
      <c r="B48" s="4"/>
      <c r="C48" s="4"/>
      <c r="D48" s="4"/>
      <c r="E48" s="4"/>
      <c r="F48" s="4"/>
    </row>
    <row r="49" spans="2:6" x14ac:dyDescent="0.25">
      <c r="B49" s="4"/>
      <c r="C49" s="4"/>
      <c r="D49" s="4"/>
      <c r="E49" s="4"/>
      <c r="F49" s="4"/>
    </row>
    <row r="50" spans="2:6" x14ac:dyDescent="0.25">
      <c r="B50" s="4"/>
      <c r="C50" s="4"/>
      <c r="D50" s="4"/>
      <c r="E50" s="4"/>
      <c r="F50" s="4"/>
    </row>
    <row r="51" spans="2:6" x14ac:dyDescent="0.25">
      <c r="B51" s="4"/>
      <c r="C51" s="4"/>
      <c r="D51" s="4"/>
      <c r="E51" s="4"/>
      <c r="F51" s="4"/>
    </row>
    <row r="52" spans="2:6" x14ac:dyDescent="0.25">
      <c r="B52" s="4"/>
      <c r="C52" s="4"/>
      <c r="D52" s="4"/>
      <c r="E52" s="4"/>
      <c r="F52" s="4"/>
    </row>
    <row r="53" spans="2:6" x14ac:dyDescent="0.25">
      <c r="B53" s="4"/>
      <c r="C53" s="4"/>
      <c r="D53" s="4"/>
      <c r="E53" s="4"/>
      <c r="F53" s="4"/>
    </row>
    <row r="54" spans="2:6" x14ac:dyDescent="0.25">
      <c r="B54" s="4"/>
      <c r="C54" s="4"/>
      <c r="D54" s="4"/>
      <c r="E54" s="4"/>
      <c r="F54" s="4"/>
    </row>
    <row r="55" spans="2:6" x14ac:dyDescent="0.25">
      <c r="B55" s="4"/>
      <c r="C55" s="4"/>
      <c r="D55" s="4"/>
      <c r="E55" s="4"/>
      <c r="F55" s="4"/>
    </row>
    <row r="56" spans="2:6" x14ac:dyDescent="0.25">
      <c r="B56" s="4"/>
      <c r="C56" s="4"/>
      <c r="D56" s="4"/>
      <c r="E56" s="4"/>
      <c r="F56" s="4"/>
    </row>
    <row r="57" spans="2:6" x14ac:dyDescent="0.25">
      <c r="B57" s="4"/>
      <c r="C57" s="4"/>
      <c r="D57" s="4"/>
      <c r="E57" s="4"/>
      <c r="F57" s="4"/>
    </row>
    <row r="58" spans="2:6" x14ac:dyDescent="0.25">
      <c r="B58" s="4"/>
      <c r="C58" s="4"/>
      <c r="D58" s="4"/>
      <c r="E58" s="4"/>
      <c r="F58" s="4"/>
    </row>
    <row r="59" spans="2:6" x14ac:dyDescent="0.25">
      <c r="B59" s="4"/>
      <c r="C59" s="4"/>
      <c r="D59" s="4"/>
      <c r="E59" s="4"/>
      <c r="F59" s="4"/>
    </row>
    <row r="60" spans="2:6" x14ac:dyDescent="0.25">
      <c r="B60" s="4"/>
      <c r="C60" s="4"/>
      <c r="D60" s="4"/>
      <c r="E60" s="4"/>
      <c r="F60" s="4"/>
    </row>
    <row r="61" spans="2:6" x14ac:dyDescent="0.25">
      <c r="B61" s="4"/>
      <c r="C61" s="4"/>
      <c r="D61" s="4"/>
      <c r="E61" s="4"/>
      <c r="F61" s="4"/>
    </row>
    <row r="62" spans="2:6" x14ac:dyDescent="0.25">
      <c r="B62" s="4"/>
      <c r="C62" s="4"/>
      <c r="D62" s="4"/>
      <c r="E62" s="4"/>
      <c r="F62" s="4"/>
    </row>
    <row r="63" spans="2:6" x14ac:dyDescent="0.25">
      <c r="B63" s="4"/>
      <c r="C63" s="4"/>
      <c r="D63" s="4"/>
      <c r="E63" s="4"/>
      <c r="F63" s="4"/>
    </row>
    <row r="64" spans="2:6" x14ac:dyDescent="0.25">
      <c r="B64" s="4"/>
      <c r="C64" s="4"/>
      <c r="D64" s="4"/>
      <c r="E64" s="4"/>
      <c r="F64" s="4"/>
    </row>
    <row r="65" spans="2:6" x14ac:dyDescent="0.25">
      <c r="B65" s="4"/>
      <c r="C65" s="4"/>
      <c r="D65" s="4"/>
      <c r="E65" s="4"/>
      <c r="F65" s="4"/>
    </row>
    <row r="66" spans="2:6" x14ac:dyDescent="0.25">
      <c r="B66" s="4"/>
      <c r="C66" s="4"/>
      <c r="D66" s="4"/>
      <c r="E66" s="4"/>
      <c r="F66" s="4"/>
    </row>
    <row r="67" spans="2:6" x14ac:dyDescent="0.25">
      <c r="B67" s="4"/>
      <c r="C67" s="4"/>
      <c r="D67" s="4"/>
      <c r="E67" s="4"/>
      <c r="F67" s="4"/>
    </row>
    <row r="68" spans="2:6" x14ac:dyDescent="0.25">
      <c r="B68" s="4"/>
      <c r="C68" s="4"/>
      <c r="D68" s="4"/>
      <c r="E68" s="4"/>
      <c r="F68" s="4"/>
    </row>
    <row r="69" spans="2:6" x14ac:dyDescent="0.25">
      <c r="B69" s="4"/>
      <c r="C69" s="4"/>
      <c r="D69" s="4"/>
      <c r="E69" s="4"/>
      <c r="F69" s="4"/>
    </row>
    <row r="70" spans="2:6" x14ac:dyDescent="0.25">
      <c r="B70" s="4"/>
      <c r="C70" s="4"/>
      <c r="D70" s="4"/>
      <c r="E70" s="4"/>
      <c r="F70" s="4"/>
    </row>
    <row r="71" spans="2:6" x14ac:dyDescent="0.25">
      <c r="B71" s="4"/>
      <c r="C71" s="4"/>
      <c r="D71" s="4"/>
      <c r="E71" s="4"/>
      <c r="F71" s="4"/>
    </row>
    <row r="72" spans="2:6" x14ac:dyDescent="0.25">
      <c r="B72" s="4"/>
      <c r="C72" s="4"/>
      <c r="D72" s="4"/>
      <c r="E72" s="4"/>
      <c r="F72" s="4"/>
    </row>
    <row r="73" spans="2:6" x14ac:dyDescent="0.25">
      <c r="B73" s="4"/>
      <c r="C73" s="4"/>
      <c r="D73" s="4"/>
      <c r="E73" s="4"/>
      <c r="F73" s="4"/>
    </row>
    <row r="74" spans="2:6" x14ac:dyDescent="0.25">
      <c r="B74" s="4"/>
      <c r="C74" s="4"/>
      <c r="D74" s="4"/>
      <c r="E74" s="4"/>
      <c r="F74" s="4"/>
    </row>
    <row r="75" spans="2:6" x14ac:dyDescent="0.25">
      <c r="B75" s="4"/>
      <c r="C75" s="4"/>
      <c r="D75" s="4"/>
      <c r="E75" s="4"/>
      <c r="F75" s="4"/>
    </row>
    <row r="76" spans="2:6" x14ac:dyDescent="0.25">
      <c r="B76" s="4"/>
      <c r="C76" s="4"/>
      <c r="D76" s="4"/>
      <c r="E76" s="4"/>
      <c r="F76" s="4"/>
    </row>
    <row r="77" spans="2:6" x14ac:dyDescent="0.25">
      <c r="B77" s="4"/>
      <c r="C77" s="4"/>
      <c r="D77" s="4"/>
      <c r="E77" s="4"/>
      <c r="F77" s="4"/>
    </row>
    <row r="78" spans="2:6" x14ac:dyDescent="0.25">
      <c r="B78" s="4"/>
      <c r="C78" s="4"/>
      <c r="D78" s="4"/>
      <c r="E78" s="4"/>
      <c r="F78" s="4"/>
    </row>
    <row r="79" spans="2:6" x14ac:dyDescent="0.25">
      <c r="B79" s="4"/>
      <c r="C79" s="4"/>
      <c r="D79" s="4"/>
      <c r="E79" s="4"/>
      <c r="F79" s="4"/>
    </row>
    <row r="80" spans="2:6" x14ac:dyDescent="0.25">
      <c r="B80" s="4"/>
      <c r="C80" s="4"/>
      <c r="D80" s="4"/>
      <c r="E80" s="4"/>
      <c r="F80" s="4"/>
    </row>
    <row r="81" spans="2:6" x14ac:dyDescent="0.25">
      <c r="B81" s="4"/>
      <c r="C81" s="4"/>
      <c r="D81" s="4"/>
      <c r="E81" s="4"/>
      <c r="F81" s="4"/>
    </row>
    <row r="82" spans="2:6" x14ac:dyDescent="0.25">
      <c r="B82" s="4"/>
      <c r="C82" s="4"/>
      <c r="D82" s="4"/>
      <c r="E82" s="4"/>
      <c r="F82" s="4"/>
    </row>
    <row r="83" spans="2:6" x14ac:dyDescent="0.25">
      <c r="B83" s="4"/>
      <c r="C83" s="4"/>
      <c r="D83" s="4"/>
      <c r="E83" s="4"/>
      <c r="F83" s="4"/>
    </row>
    <row r="84" spans="2:6" x14ac:dyDescent="0.25">
      <c r="B84" s="4"/>
      <c r="C84" s="4"/>
      <c r="D84" s="4"/>
      <c r="E84" s="4"/>
      <c r="F84" s="4"/>
    </row>
    <row r="85" spans="2:6" x14ac:dyDescent="0.25">
      <c r="B85" s="4"/>
      <c r="C85" s="4"/>
      <c r="D85" s="4"/>
      <c r="E85" s="4"/>
      <c r="F85" s="4"/>
    </row>
    <row r="86" spans="2:6" x14ac:dyDescent="0.25">
      <c r="B86" s="4"/>
      <c r="C86" s="4"/>
      <c r="D86" s="4"/>
      <c r="E86" s="4"/>
      <c r="F86" s="4"/>
    </row>
    <row r="87" spans="2:6" x14ac:dyDescent="0.25">
      <c r="B87" s="4"/>
      <c r="C87" s="4"/>
      <c r="D87" s="4"/>
      <c r="E87" s="4"/>
      <c r="F87" s="4"/>
    </row>
    <row r="88" spans="2:6" x14ac:dyDescent="0.25">
      <c r="B88" s="4"/>
      <c r="C88" s="4"/>
      <c r="D88" s="4"/>
      <c r="E88" s="4"/>
      <c r="F88" s="4"/>
    </row>
    <row r="89" spans="2:6" x14ac:dyDescent="0.25">
      <c r="B89" s="4"/>
      <c r="C89" s="4"/>
      <c r="D89" s="4"/>
      <c r="E89" s="4"/>
      <c r="F89" s="4"/>
    </row>
    <row r="90" spans="2:6" x14ac:dyDescent="0.25">
      <c r="B90" s="4"/>
      <c r="C90" s="4"/>
      <c r="D90" s="4"/>
      <c r="E90" s="4"/>
      <c r="F90" s="4"/>
    </row>
    <row r="91" spans="2:6" x14ac:dyDescent="0.25">
      <c r="B91" s="4"/>
      <c r="C91" s="4"/>
      <c r="D91" s="4"/>
      <c r="E91" s="4"/>
      <c r="F91" s="4"/>
    </row>
    <row r="92" spans="2:6" x14ac:dyDescent="0.25">
      <c r="B92" s="4"/>
      <c r="C92" s="4"/>
      <c r="D92" s="4"/>
      <c r="E92" s="4"/>
      <c r="F92" s="4"/>
    </row>
    <row r="93" spans="2:6" x14ac:dyDescent="0.25">
      <c r="B93" s="4"/>
      <c r="C93" s="4"/>
      <c r="D93" s="4"/>
      <c r="E93" s="4"/>
      <c r="F93" s="4"/>
    </row>
    <row r="94" spans="2:6" x14ac:dyDescent="0.25">
      <c r="B94" s="4"/>
      <c r="C94" s="4"/>
      <c r="D94" s="4"/>
      <c r="E94" s="4"/>
      <c r="F94" s="4"/>
    </row>
    <row r="95" spans="2:6" x14ac:dyDescent="0.25">
      <c r="B95" s="4"/>
      <c r="C95" s="4"/>
      <c r="D95" s="4"/>
      <c r="E95" s="4"/>
      <c r="F95" s="4"/>
    </row>
    <row r="96" spans="2:6" x14ac:dyDescent="0.25">
      <c r="B96" s="4"/>
      <c r="C96" s="4"/>
      <c r="D96" s="4"/>
      <c r="E96" s="4"/>
      <c r="F96" s="4"/>
    </row>
    <row r="97" spans="2:6" x14ac:dyDescent="0.25">
      <c r="B97" s="4"/>
      <c r="C97" s="4"/>
      <c r="D97" s="4"/>
      <c r="E97" s="4"/>
      <c r="F97" s="4"/>
    </row>
    <row r="98" spans="2:6" x14ac:dyDescent="0.25">
      <c r="B98" s="4"/>
      <c r="C98" s="4"/>
      <c r="D98" s="4"/>
      <c r="E98" s="4"/>
      <c r="F98" s="4"/>
    </row>
    <row r="99" spans="2:6" x14ac:dyDescent="0.25">
      <c r="B99" s="4"/>
      <c r="C99" s="4"/>
      <c r="D99" s="4"/>
      <c r="E99" s="4"/>
      <c r="F99" s="4"/>
    </row>
    <row r="100" spans="2:6" x14ac:dyDescent="0.25">
      <c r="B100" s="4"/>
      <c r="C100" s="4"/>
      <c r="D100" s="4"/>
      <c r="E100" s="4"/>
      <c r="F100" s="4"/>
    </row>
    <row r="101" spans="2:6" x14ac:dyDescent="0.25">
      <c r="B101" s="4"/>
      <c r="C101" s="4"/>
      <c r="D101" s="4"/>
      <c r="E101" s="4"/>
      <c r="F101" s="4"/>
    </row>
    <row r="102" spans="2:6" x14ac:dyDescent="0.25">
      <c r="B102" s="4"/>
      <c r="C102" s="4"/>
      <c r="D102" s="4"/>
      <c r="E102" s="4"/>
      <c r="F102" s="4"/>
    </row>
    <row r="103" spans="2:6" x14ac:dyDescent="0.25">
      <c r="B103" s="4"/>
      <c r="C103" s="4"/>
      <c r="D103" s="4"/>
      <c r="E103" s="4"/>
      <c r="F103" s="4"/>
    </row>
    <row r="104" spans="2:6" x14ac:dyDescent="0.25">
      <c r="B104" s="4"/>
      <c r="C104" s="4"/>
      <c r="D104" s="4"/>
      <c r="E104" s="4"/>
      <c r="F104" s="4"/>
    </row>
    <row r="105" spans="2:6" x14ac:dyDescent="0.25">
      <c r="B105" s="4"/>
      <c r="C105" s="4"/>
      <c r="D105" s="4"/>
      <c r="E105" s="4"/>
      <c r="F105" s="4"/>
    </row>
    <row r="106" spans="2:6" x14ac:dyDescent="0.25">
      <c r="B106" s="4"/>
      <c r="C106" s="4"/>
      <c r="D106" s="4"/>
      <c r="E106" s="4"/>
      <c r="F106" s="4"/>
    </row>
    <row r="107" spans="2:6" x14ac:dyDescent="0.25">
      <c r="B107" s="4"/>
      <c r="C107" s="4"/>
      <c r="D107" s="4"/>
      <c r="E107" s="4"/>
      <c r="F107" s="4"/>
    </row>
    <row r="108" spans="2:6" x14ac:dyDescent="0.25">
      <c r="B108" s="4"/>
      <c r="C108" s="4"/>
      <c r="D108" s="4"/>
      <c r="E108" s="4"/>
      <c r="F108" s="4"/>
    </row>
    <row r="109" spans="2:6" x14ac:dyDescent="0.25">
      <c r="B109" s="4"/>
      <c r="C109" s="4"/>
      <c r="D109" s="4"/>
      <c r="E109" s="4"/>
      <c r="F109" s="4"/>
    </row>
    <row r="110" spans="2:6" x14ac:dyDescent="0.25">
      <c r="B110" s="4"/>
      <c r="C110" s="4"/>
      <c r="D110" s="4"/>
      <c r="E110" s="4"/>
      <c r="F110" s="4"/>
    </row>
    <row r="111" spans="2:6" x14ac:dyDescent="0.25">
      <c r="B111" s="4"/>
      <c r="C111" s="4"/>
      <c r="D111" s="4"/>
      <c r="E111" s="4"/>
      <c r="F111" s="4"/>
    </row>
    <row r="112" spans="2:6" x14ac:dyDescent="0.25">
      <c r="B112" s="4"/>
      <c r="C112" s="4"/>
      <c r="D112" s="4"/>
      <c r="E112" s="4"/>
      <c r="F112" s="4"/>
    </row>
    <row r="113" spans="2:6" x14ac:dyDescent="0.25">
      <c r="B113" s="4"/>
      <c r="C113" s="4"/>
      <c r="D113" s="4"/>
      <c r="E113" s="4"/>
      <c r="F113" s="4"/>
    </row>
    <row r="114" spans="2:6" x14ac:dyDescent="0.25">
      <c r="B114" s="4"/>
      <c r="C114" s="4"/>
      <c r="D114" s="4"/>
      <c r="E114" s="4"/>
      <c r="F114" s="4"/>
    </row>
    <row r="115" spans="2:6" x14ac:dyDescent="0.25">
      <c r="B115" s="4"/>
      <c r="C115" s="4"/>
      <c r="D115" s="4"/>
      <c r="E115" s="4"/>
      <c r="F115" s="4"/>
    </row>
    <row r="116" spans="2:6" x14ac:dyDescent="0.25">
      <c r="B116" s="4"/>
      <c r="C116" s="4"/>
      <c r="D116" s="4"/>
      <c r="E116" s="4"/>
      <c r="F116" s="4"/>
    </row>
    <row r="117" spans="2:6" x14ac:dyDescent="0.25">
      <c r="B117" s="4"/>
      <c r="C117" s="4"/>
      <c r="D117" s="4"/>
      <c r="E117" s="4"/>
      <c r="F117" s="4"/>
    </row>
    <row r="118" spans="2:6" x14ac:dyDescent="0.25">
      <c r="B118" s="4"/>
      <c r="C118" s="4"/>
      <c r="D118" s="4"/>
      <c r="E118" s="4"/>
      <c r="F118" s="4"/>
    </row>
    <row r="119" spans="2:6" x14ac:dyDescent="0.25">
      <c r="B119" s="4"/>
      <c r="C119" s="4"/>
      <c r="D119" s="4"/>
      <c r="E119" s="4"/>
      <c r="F119" s="4"/>
    </row>
    <row r="120" spans="2:6" x14ac:dyDescent="0.25">
      <c r="B120" s="4"/>
      <c r="C120" s="4"/>
      <c r="D120" s="4"/>
      <c r="E120" s="4"/>
      <c r="F120" s="4"/>
    </row>
    <row r="121" spans="2:6" x14ac:dyDescent="0.25">
      <c r="B121" s="4"/>
      <c r="C121" s="4"/>
      <c r="D121" s="4"/>
      <c r="E121" s="4"/>
      <c r="F121" s="4"/>
    </row>
    <row r="122" spans="2:6" x14ac:dyDescent="0.25">
      <c r="B122" s="4"/>
      <c r="C122" s="4"/>
      <c r="D122" s="4"/>
      <c r="E122" s="4"/>
      <c r="F122" s="4"/>
    </row>
    <row r="123" spans="2:6" x14ac:dyDescent="0.25">
      <c r="B123" s="4"/>
      <c r="C123" s="4"/>
      <c r="D123" s="4"/>
      <c r="E123" s="4"/>
      <c r="F123" s="4"/>
    </row>
    <row r="124" spans="2:6" x14ac:dyDescent="0.25">
      <c r="B124" s="4"/>
      <c r="C124" s="4"/>
      <c r="D124" s="4"/>
      <c r="E124" s="4"/>
      <c r="F124" s="4"/>
    </row>
    <row r="125" spans="2:6" x14ac:dyDescent="0.25">
      <c r="B125" s="4"/>
      <c r="C125" s="4"/>
      <c r="D125" s="4"/>
      <c r="E125" s="4"/>
      <c r="F125" s="4"/>
    </row>
    <row r="126" spans="2:6" x14ac:dyDescent="0.25">
      <c r="B126" s="4"/>
      <c r="C126" s="4"/>
      <c r="D126" s="4"/>
      <c r="E126" s="4"/>
      <c r="F126" s="4"/>
    </row>
    <row r="127" spans="2:6" x14ac:dyDescent="0.25">
      <c r="B127" s="4"/>
      <c r="C127" s="4"/>
      <c r="D127" s="4"/>
      <c r="E127" s="4"/>
      <c r="F127" s="4"/>
    </row>
    <row r="128" spans="2:6" x14ac:dyDescent="0.25">
      <c r="B128" s="4"/>
      <c r="C128" s="4"/>
      <c r="D128" s="4"/>
      <c r="E128" s="4"/>
      <c r="F128" s="4"/>
    </row>
    <row r="129" spans="2:6" x14ac:dyDescent="0.25">
      <c r="B129" s="4"/>
      <c r="C129" s="4"/>
      <c r="D129" s="4"/>
      <c r="E129" s="4"/>
      <c r="F129" s="4"/>
    </row>
    <row r="130" spans="2:6" x14ac:dyDescent="0.25">
      <c r="B130" s="4"/>
      <c r="C130" s="4"/>
      <c r="D130" s="4"/>
      <c r="E130" s="4"/>
      <c r="F130" s="4"/>
    </row>
    <row r="131" spans="2:6" x14ac:dyDescent="0.25">
      <c r="B131" s="4"/>
      <c r="C131" s="4"/>
      <c r="D131" s="4"/>
      <c r="E131" s="4"/>
      <c r="F131" s="4"/>
    </row>
    <row r="132" spans="2:6" x14ac:dyDescent="0.25">
      <c r="B132" s="4"/>
      <c r="C132" s="4"/>
      <c r="D132" s="4"/>
      <c r="E132" s="4"/>
      <c r="F132" s="4"/>
    </row>
    <row r="133" spans="2:6" x14ac:dyDescent="0.25">
      <c r="B133" s="4"/>
      <c r="C133" s="4"/>
      <c r="D133" s="4"/>
      <c r="E133" s="4"/>
      <c r="F133" s="4"/>
    </row>
    <row r="134" spans="2:6" x14ac:dyDescent="0.25">
      <c r="B134" s="4"/>
      <c r="C134" s="4"/>
      <c r="D134" s="4"/>
      <c r="E134" s="4"/>
      <c r="F134" s="4"/>
    </row>
    <row r="135" spans="2:6" x14ac:dyDescent="0.25">
      <c r="B135" s="4"/>
      <c r="C135" s="4"/>
      <c r="D135" s="4"/>
      <c r="E135" s="4"/>
      <c r="F135" s="4"/>
    </row>
    <row r="136" spans="2:6" x14ac:dyDescent="0.25">
      <c r="B136" s="4"/>
      <c r="C136" s="4"/>
      <c r="D136" s="4"/>
      <c r="E136" s="4"/>
      <c r="F136" s="4"/>
    </row>
    <row r="137" spans="2:6" x14ac:dyDescent="0.25">
      <c r="B137" s="4"/>
      <c r="C137" s="4"/>
      <c r="D137" s="4"/>
      <c r="E137" s="4"/>
      <c r="F137" s="4"/>
    </row>
    <row r="138" spans="2:6" x14ac:dyDescent="0.25">
      <c r="B138" s="4"/>
      <c r="C138" s="4"/>
      <c r="D138" s="4"/>
      <c r="E138" s="4"/>
      <c r="F138" s="4"/>
    </row>
    <row r="139" spans="2:6" x14ac:dyDescent="0.25">
      <c r="B139" s="4"/>
      <c r="C139" s="4"/>
      <c r="D139" s="4"/>
      <c r="E139" s="4"/>
      <c r="F139" s="4"/>
    </row>
    <row r="140" spans="2:6" x14ac:dyDescent="0.25">
      <c r="B140" s="4"/>
      <c r="C140" s="4"/>
      <c r="D140" s="4"/>
      <c r="E140" s="4"/>
      <c r="F140" s="4"/>
    </row>
    <row r="141" spans="2:6" x14ac:dyDescent="0.25">
      <c r="B141" s="4"/>
      <c r="C141" s="4"/>
      <c r="D141" s="4"/>
      <c r="E141" s="4"/>
      <c r="F141" s="4"/>
    </row>
    <row r="142" spans="2:6" x14ac:dyDescent="0.25">
      <c r="B142" s="4"/>
      <c r="C142" s="4"/>
      <c r="D142" s="4"/>
      <c r="E142" s="4"/>
      <c r="F142" s="4"/>
    </row>
    <row r="143" spans="2:6" x14ac:dyDescent="0.25">
      <c r="B143" s="4"/>
      <c r="C143" s="4"/>
      <c r="D143" s="4"/>
      <c r="E143" s="4"/>
      <c r="F143" s="4"/>
    </row>
    <row r="144" spans="2:6" x14ac:dyDescent="0.25">
      <c r="B144" s="4"/>
      <c r="C144" s="4"/>
      <c r="D144" s="4"/>
      <c r="E144" s="4"/>
      <c r="F144" s="4"/>
    </row>
    <row r="145" spans="2:6" x14ac:dyDescent="0.25">
      <c r="B145" s="4"/>
      <c r="C145" s="4"/>
      <c r="D145" s="4"/>
      <c r="E145" s="4"/>
      <c r="F145" s="4"/>
    </row>
    <row r="146" spans="2:6" x14ac:dyDescent="0.25">
      <c r="B146" s="4"/>
      <c r="C146" s="4"/>
      <c r="D146" s="4"/>
      <c r="E146" s="4"/>
      <c r="F146" s="4"/>
    </row>
    <row r="147" spans="2:6" x14ac:dyDescent="0.25">
      <c r="B147" s="4"/>
      <c r="C147" s="4"/>
      <c r="D147" s="4"/>
      <c r="E147" s="4"/>
      <c r="F147" s="4"/>
    </row>
    <row r="148" spans="2:6" x14ac:dyDescent="0.25">
      <c r="B148" s="4"/>
      <c r="C148" s="4"/>
      <c r="D148" s="4"/>
      <c r="E148" s="4"/>
      <c r="F148" s="4"/>
    </row>
    <row r="149" spans="2:6" x14ac:dyDescent="0.25">
      <c r="B149" s="4"/>
      <c r="C149" s="4"/>
      <c r="D149" s="4"/>
      <c r="E149" s="4"/>
      <c r="F149" s="4"/>
    </row>
    <row r="150" spans="2:6" x14ac:dyDescent="0.25">
      <c r="B150" s="4"/>
      <c r="C150" s="4"/>
      <c r="D150" s="4"/>
      <c r="E150" s="4"/>
      <c r="F150" s="4"/>
    </row>
    <row r="151" spans="2:6" x14ac:dyDescent="0.25">
      <c r="B151" s="4"/>
      <c r="C151" s="4"/>
      <c r="D151" s="4"/>
      <c r="E151" s="4"/>
      <c r="F151" s="4"/>
    </row>
    <row r="152" spans="2:6" x14ac:dyDescent="0.25">
      <c r="B152" s="4"/>
      <c r="C152" s="4"/>
      <c r="D152" s="4"/>
      <c r="E152" s="4"/>
      <c r="F152" s="4"/>
    </row>
    <row r="153" spans="2:6" x14ac:dyDescent="0.25">
      <c r="B153" s="4"/>
      <c r="C153" s="4"/>
      <c r="D153" s="4"/>
      <c r="E153" s="4"/>
      <c r="F153" s="4"/>
    </row>
    <row r="154" spans="2:6" x14ac:dyDescent="0.25">
      <c r="B154" s="4"/>
      <c r="C154" s="4"/>
      <c r="D154" s="4"/>
      <c r="E154" s="4"/>
      <c r="F154" s="4"/>
    </row>
    <row r="155" spans="2:6" x14ac:dyDescent="0.25">
      <c r="B155" s="4"/>
      <c r="C155" s="4"/>
      <c r="D155" s="4"/>
      <c r="E155" s="4"/>
      <c r="F155" s="4"/>
    </row>
    <row r="156" spans="2:6" x14ac:dyDescent="0.25">
      <c r="B156" s="4"/>
      <c r="C156" s="4"/>
      <c r="D156" s="4"/>
      <c r="E156" s="4"/>
      <c r="F156" s="4"/>
    </row>
    <row r="157" spans="2:6" x14ac:dyDescent="0.25">
      <c r="B157" s="4"/>
      <c r="C157" s="4"/>
      <c r="D157" s="4"/>
      <c r="E157" s="4"/>
      <c r="F157" s="4"/>
    </row>
    <row r="158" spans="2:6" x14ac:dyDescent="0.25">
      <c r="B158" s="4"/>
      <c r="C158" s="4"/>
      <c r="D158" s="4"/>
      <c r="E158" s="4"/>
      <c r="F158" s="4"/>
    </row>
    <row r="159" spans="2:6" x14ac:dyDescent="0.25">
      <c r="B159" s="4"/>
      <c r="C159" s="4"/>
      <c r="D159" s="4"/>
      <c r="E159" s="4"/>
      <c r="F159" s="4"/>
    </row>
    <row r="160" spans="2:6" x14ac:dyDescent="0.25">
      <c r="B160" s="4"/>
      <c r="C160" s="4"/>
      <c r="D160" s="4"/>
      <c r="E160" s="4"/>
      <c r="F160" s="4"/>
    </row>
    <row r="161" spans="2:6" x14ac:dyDescent="0.25">
      <c r="B161" s="4"/>
      <c r="C161" s="4"/>
      <c r="D161" s="4"/>
      <c r="E161" s="4"/>
      <c r="F161" s="4"/>
    </row>
    <row r="162" spans="2:6" x14ac:dyDescent="0.25">
      <c r="B162" s="4"/>
      <c r="C162" s="4"/>
      <c r="D162" s="4"/>
      <c r="E162" s="4"/>
      <c r="F162" s="4"/>
    </row>
    <row r="163" spans="2:6" x14ac:dyDescent="0.25">
      <c r="B163" s="4"/>
      <c r="C163" s="4"/>
      <c r="D163" s="4"/>
      <c r="E163" s="4"/>
      <c r="F163" s="4"/>
    </row>
    <row r="164" spans="2:6" x14ac:dyDescent="0.25">
      <c r="B164" s="4"/>
      <c r="C164" s="4"/>
      <c r="D164" s="4"/>
      <c r="E164" s="4"/>
      <c r="F164" s="4"/>
    </row>
    <row r="165" spans="2:6" x14ac:dyDescent="0.25">
      <c r="B165" s="4"/>
      <c r="C165" s="4"/>
      <c r="D165" s="4"/>
      <c r="E165" s="4"/>
      <c r="F165" s="4"/>
    </row>
    <row r="166" spans="2:6" x14ac:dyDescent="0.25">
      <c r="B166" s="4"/>
      <c r="C166" s="4"/>
      <c r="D166" s="4"/>
      <c r="E166" s="4"/>
      <c r="F166" s="4"/>
    </row>
  </sheetData>
  <mergeCells count="20">
    <mergeCell ref="B28:E28"/>
    <mergeCell ref="B36:E36"/>
    <mergeCell ref="B21:D21"/>
    <mergeCell ref="B22:D22"/>
    <mergeCell ref="B23:D23"/>
    <mergeCell ref="B24:D24"/>
    <mergeCell ref="B25:D25"/>
    <mergeCell ref="B26:E26"/>
    <mergeCell ref="B20:D20"/>
    <mergeCell ref="B3:E3"/>
    <mergeCell ref="B4:E4"/>
    <mergeCell ref="B5:E5"/>
    <mergeCell ref="B6:E7"/>
    <mergeCell ref="B13:E13"/>
    <mergeCell ref="B14:D14"/>
    <mergeCell ref="B15:D15"/>
    <mergeCell ref="B16:D16"/>
    <mergeCell ref="B17:D17"/>
    <mergeCell ref="B18:D18"/>
    <mergeCell ref="B19:D19"/>
  </mergeCells>
  <printOptions horizontalCentered="1"/>
  <pageMargins left="0.7" right="0.7" top="2.2067708333333331" bottom="0.75" header="0.46510416666666665" footer="0.3"/>
  <pageSetup scale="95" orientation="portrait" horizontalDpi="1200" verticalDpi="1200" r:id="rId1"/>
  <headerFooter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6"/>
  <sheetViews>
    <sheetView topLeftCell="A4" zoomScaleNormal="100" workbookViewId="0">
      <selection activeCell="C10" sqref="C10"/>
    </sheetView>
  </sheetViews>
  <sheetFormatPr defaultColWidth="7.5703125" defaultRowHeight="15" x14ac:dyDescent="0.25"/>
  <cols>
    <col min="1" max="1" width="7.85546875" style="2" customWidth="1"/>
    <col min="2" max="2" width="42.7109375" style="2" customWidth="1"/>
    <col min="3" max="3" width="8.42578125" style="2" customWidth="1"/>
    <col min="4" max="4" width="8.140625" style="2" customWidth="1"/>
    <col min="5" max="5" width="10.85546875" style="2" customWidth="1"/>
    <col min="6" max="6" width="7.85546875" style="2" customWidth="1"/>
    <col min="7" max="16384" width="7.570312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23.25" customHeight="1" x14ac:dyDescent="0.35">
      <c r="A3" s="1"/>
      <c r="B3" s="42" t="s">
        <v>19</v>
      </c>
      <c r="C3" s="42"/>
      <c r="D3" s="42"/>
      <c r="E3" s="42"/>
      <c r="F3" s="24"/>
    </row>
    <row r="4" spans="1:6" ht="30.6" customHeight="1" x14ac:dyDescent="0.35">
      <c r="A4" s="1"/>
      <c r="B4" s="47" t="s">
        <v>32</v>
      </c>
      <c r="C4" s="48"/>
      <c r="D4" s="48"/>
      <c r="E4" s="48"/>
      <c r="F4" s="24"/>
    </row>
    <row r="5" spans="1:6" ht="36" customHeight="1" x14ac:dyDescent="0.25">
      <c r="A5" s="1"/>
      <c r="B5" s="43" t="s">
        <v>20</v>
      </c>
      <c r="C5" s="43"/>
      <c r="D5" s="43"/>
      <c r="E5" s="43"/>
      <c r="F5" s="23"/>
    </row>
    <row r="6" spans="1:6" ht="19.899999999999999" customHeight="1" x14ac:dyDescent="0.25">
      <c r="A6" s="1"/>
      <c r="B6" s="44" t="s">
        <v>17</v>
      </c>
      <c r="C6" s="44"/>
      <c r="D6" s="44"/>
      <c r="E6" s="44"/>
      <c r="F6" s="22"/>
    </row>
    <row r="7" spans="1:6" x14ac:dyDescent="0.25">
      <c r="A7" s="1"/>
      <c r="B7" s="44"/>
      <c r="C7" s="44"/>
      <c r="D7" s="44"/>
      <c r="E7" s="44"/>
      <c r="F7" s="22"/>
    </row>
    <row r="8" spans="1:6" ht="15.75" thickBot="1" x14ac:dyDescent="0.3">
      <c r="A8" s="1"/>
      <c r="B8" s="1"/>
      <c r="C8" s="1"/>
      <c r="D8" s="1"/>
      <c r="E8" s="1"/>
      <c r="F8" s="1"/>
    </row>
    <row r="9" spans="1:6" ht="27.6" customHeight="1" thickBot="1" x14ac:dyDescent="0.3">
      <c r="A9" s="1"/>
      <c r="B9" s="10" t="s">
        <v>0</v>
      </c>
      <c r="C9" s="29" t="s">
        <v>25</v>
      </c>
      <c r="D9" s="29" t="s">
        <v>24</v>
      </c>
      <c r="E9" s="30" t="s">
        <v>26</v>
      </c>
      <c r="F9" s="1"/>
    </row>
    <row r="10" spans="1:6" x14ac:dyDescent="0.25">
      <c r="A10" s="1"/>
      <c r="B10" s="8" t="s">
        <v>4</v>
      </c>
      <c r="C10" s="9">
        <v>40</v>
      </c>
      <c r="D10" s="9">
        <v>9</v>
      </c>
      <c r="E10" s="14">
        <f>SUM(C10*D10)/60</f>
        <v>6</v>
      </c>
      <c r="F10" s="1"/>
    </row>
    <row r="11" spans="1:6" ht="15.75" thickBot="1" x14ac:dyDescent="0.3">
      <c r="A11" s="1"/>
      <c r="B11" s="8" t="s">
        <v>5</v>
      </c>
      <c r="C11" s="9">
        <v>20</v>
      </c>
      <c r="D11" s="9">
        <v>6</v>
      </c>
      <c r="E11" s="14">
        <f>SUM(C11*D11)/60</f>
        <v>2</v>
      </c>
      <c r="F11" s="1"/>
    </row>
    <row r="12" spans="1:6" ht="15.75" thickBot="1" x14ac:dyDescent="0.3">
      <c r="A12" s="1"/>
      <c r="B12" s="10" t="s">
        <v>8</v>
      </c>
      <c r="C12" s="11"/>
      <c r="D12" s="16">
        <f>D10+D11</f>
        <v>15</v>
      </c>
      <c r="E12" s="15">
        <f>E10+E11</f>
        <v>8</v>
      </c>
      <c r="F12" s="1"/>
    </row>
    <row r="13" spans="1:6" ht="15.75" thickBot="1" x14ac:dyDescent="0.3">
      <c r="A13" s="1"/>
      <c r="B13" s="38"/>
      <c r="C13" s="38"/>
      <c r="D13" s="38"/>
      <c r="E13" s="38"/>
      <c r="F13" s="1"/>
    </row>
    <row r="14" spans="1:6" x14ac:dyDescent="0.25">
      <c r="A14" s="1"/>
      <c r="B14" s="45" t="s">
        <v>23</v>
      </c>
      <c r="C14" s="46"/>
      <c r="D14" s="46"/>
      <c r="E14" s="17">
        <f>D12</f>
        <v>15</v>
      </c>
      <c r="F14" s="1"/>
    </row>
    <row r="15" spans="1:6" x14ac:dyDescent="0.25">
      <c r="A15" s="1"/>
      <c r="B15" s="33" t="s">
        <v>9</v>
      </c>
      <c r="C15" s="34"/>
      <c r="D15" s="34"/>
      <c r="E15" s="12">
        <v>200</v>
      </c>
      <c r="F15" s="1"/>
    </row>
    <row r="16" spans="1:6" x14ac:dyDescent="0.25">
      <c r="A16" s="1"/>
      <c r="B16" s="35" t="s">
        <v>10</v>
      </c>
      <c r="C16" s="36"/>
      <c r="D16" s="36"/>
      <c r="E16" s="18">
        <f>E15*E12</f>
        <v>1600</v>
      </c>
      <c r="F16" s="1"/>
    </row>
    <row r="17" spans="1:6" x14ac:dyDescent="0.25">
      <c r="A17" s="1"/>
      <c r="B17" s="33" t="s">
        <v>11</v>
      </c>
      <c r="C17" s="34"/>
      <c r="D17" s="34"/>
      <c r="E17" s="12">
        <v>165</v>
      </c>
      <c r="F17" s="1"/>
    </row>
    <row r="18" spans="1:6" x14ac:dyDescent="0.25">
      <c r="A18" s="1"/>
      <c r="B18" s="35" t="s">
        <v>12</v>
      </c>
      <c r="C18" s="36"/>
      <c r="D18" s="36"/>
      <c r="E18" s="19">
        <f>E17*E14</f>
        <v>2475</v>
      </c>
      <c r="F18" s="1"/>
    </row>
    <row r="19" spans="1:6" x14ac:dyDescent="0.25">
      <c r="A19" s="1"/>
      <c r="B19" s="33" t="s">
        <v>13</v>
      </c>
      <c r="C19" s="34"/>
      <c r="D19" s="34"/>
      <c r="E19" s="13">
        <v>0.15</v>
      </c>
      <c r="F19" s="1"/>
    </row>
    <row r="20" spans="1:6" x14ac:dyDescent="0.25">
      <c r="A20" s="1"/>
      <c r="B20" s="35" t="s">
        <v>14</v>
      </c>
      <c r="C20" s="36"/>
      <c r="D20" s="36"/>
      <c r="E20" s="20">
        <f>E18-SUM(E18*E19)</f>
        <v>2103.75</v>
      </c>
      <c r="F20" s="1"/>
    </row>
    <row r="21" spans="1:6" x14ac:dyDescent="0.25">
      <c r="A21" s="1"/>
      <c r="B21" s="33" t="s">
        <v>15</v>
      </c>
      <c r="C21" s="34"/>
      <c r="D21" s="34"/>
      <c r="E21" s="13">
        <v>0.05</v>
      </c>
      <c r="F21" s="1"/>
    </row>
    <row r="22" spans="1:6" x14ac:dyDescent="0.25">
      <c r="A22" s="1"/>
      <c r="B22" s="35" t="s">
        <v>29</v>
      </c>
      <c r="C22" s="36"/>
      <c r="D22" s="36"/>
      <c r="E22" s="20">
        <f>E20-SUM(E20*E21)</f>
        <v>1998.5625</v>
      </c>
      <c r="F22" s="1"/>
    </row>
    <row r="23" spans="1:6" x14ac:dyDescent="0.25">
      <c r="A23" s="1"/>
      <c r="B23" s="33" t="s">
        <v>16</v>
      </c>
      <c r="C23" s="34"/>
      <c r="D23" s="34"/>
      <c r="E23" s="12">
        <v>20</v>
      </c>
      <c r="F23" s="1"/>
    </row>
    <row r="24" spans="1:6" ht="15.75" customHeight="1" thickBot="1" x14ac:dyDescent="0.3">
      <c r="A24" s="1"/>
      <c r="B24" s="35" t="s">
        <v>18</v>
      </c>
      <c r="C24" s="36"/>
      <c r="D24" s="36"/>
      <c r="E24" s="18">
        <f>E12*E23</f>
        <v>160</v>
      </c>
      <c r="F24" s="3"/>
    </row>
    <row r="25" spans="1:6" ht="15" customHeight="1" thickBot="1" x14ac:dyDescent="0.3">
      <c r="A25" s="1"/>
      <c r="B25" s="37" t="s">
        <v>7</v>
      </c>
      <c r="C25" s="38"/>
      <c r="D25" s="38"/>
      <c r="E25" s="21">
        <f>E22-E24-E16</f>
        <v>238.5625</v>
      </c>
      <c r="F25" s="3"/>
    </row>
    <row r="26" spans="1:6" x14ac:dyDescent="0.25">
      <c r="A26" s="1"/>
      <c r="B26" s="39" t="s">
        <v>28</v>
      </c>
      <c r="C26" s="39"/>
      <c r="D26" s="39"/>
      <c r="E26" s="39"/>
      <c r="F26" s="3"/>
    </row>
    <row r="27" spans="1:6" x14ac:dyDescent="0.25">
      <c r="A27" s="1"/>
      <c r="B27" s="1"/>
      <c r="C27" s="1"/>
      <c r="D27" s="3"/>
      <c r="E27" s="3"/>
      <c r="F27" s="3"/>
    </row>
    <row r="28" spans="1:6" ht="31.5" customHeight="1" x14ac:dyDescent="0.25">
      <c r="A28" s="1"/>
      <c r="B28" s="31" t="s">
        <v>21</v>
      </c>
      <c r="C28" s="31"/>
      <c r="D28" s="31"/>
      <c r="E28" s="3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32"/>
      <c r="C36" s="32"/>
      <c r="D36" s="32"/>
      <c r="E36" s="32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B43" s="4"/>
      <c r="C43" s="4"/>
      <c r="D43" s="4"/>
      <c r="E43" s="4"/>
      <c r="F43" s="4"/>
    </row>
    <row r="44" spans="1:6" x14ac:dyDescent="0.25">
      <c r="B44" s="4"/>
      <c r="C44" s="4"/>
      <c r="D44" s="4"/>
      <c r="E44" s="4"/>
      <c r="F44" s="4"/>
    </row>
    <row r="45" spans="1:6" x14ac:dyDescent="0.25">
      <c r="B45" s="4"/>
      <c r="C45" s="4"/>
      <c r="D45" s="4"/>
      <c r="E45" s="4"/>
      <c r="F45" s="4"/>
    </row>
    <row r="46" spans="1:6" x14ac:dyDescent="0.25">
      <c r="B46" s="4"/>
      <c r="C46" s="4"/>
      <c r="D46" s="4"/>
      <c r="E46" s="4"/>
      <c r="F46" s="4"/>
    </row>
    <row r="47" spans="1:6" x14ac:dyDescent="0.25">
      <c r="B47" s="4"/>
      <c r="C47" s="4"/>
      <c r="D47" s="4"/>
      <c r="E47" s="4"/>
      <c r="F47" s="4"/>
    </row>
    <row r="48" spans="1:6" x14ac:dyDescent="0.25">
      <c r="B48" s="4"/>
      <c r="C48" s="4"/>
      <c r="D48" s="4"/>
      <c r="E48" s="4"/>
      <c r="F48" s="4"/>
    </row>
    <row r="49" spans="2:6" x14ac:dyDescent="0.25">
      <c r="B49" s="4"/>
      <c r="C49" s="4"/>
      <c r="D49" s="4"/>
      <c r="E49" s="4"/>
      <c r="F49" s="4"/>
    </row>
    <row r="50" spans="2:6" x14ac:dyDescent="0.25">
      <c r="B50" s="4"/>
      <c r="C50" s="4"/>
      <c r="D50" s="4"/>
      <c r="E50" s="4"/>
      <c r="F50" s="4"/>
    </row>
    <row r="51" spans="2:6" x14ac:dyDescent="0.25">
      <c r="B51" s="4"/>
      <c r="C51" s="4"/>
      <c r="D51" s="4"/>
      <c r="E51" s="4"/>
      <c r="F51" s="4"/>
    </row>
    <row r="52" spans="2:6" x14ac:dyDescent="0.25">
      <c r="B52" s="4"/>
      <c r="C52" s="4"/>
      <c r="D52" s="4"/>
      <c r="E52" s="4"/>
      <c r="F52" s="4"/>
    </row>
    <row r="53" spans="2:6" x14ac:dyDescent="0.25">
      <c r="B53" s="4"/>
      <c r="C53" s="4"/>
      <c r="D53" s="4"/>
      <c r="E53" s="4"/>
      <c r="F53" s="4"/>
    </row>
    <row r="54" spans="2:6" x14ac:dyDescent="0.25">
      <c r="B54" s="4"/>
      <c r="C54" s="4"/>
      <c r="D54" s="4"/>
      <c r="E54" s="4"/>
      <c r="F54" s="4"/>
    </row>
    <row r="55" spans="2:6" x14ac:dyDescent="0.25">
      <c r="B55" s="4"/>
      <c r="C55" s="4"/>
      <c r="D55" s="4"/>
      <c r="E55" s="4"/>
      <c r="F55" s="4"/>
    </row>
    <row r="56" spans="2:6" x14ac:dyDescent="0.25">
      <c r="B56" s="4"/>
      <c r="C56" s="4"/>
      <c r="D56" s="4"/>
      <c r="E56" s="4"/>
      <c r="F56" s="4"/>
    </row>
    <row r="57" spans="2:6" x14ac:dyDescent="0.25">
      <c r="B57" s="4"/>
      <c r="C57" s="4"/>
      <c r="D57" s="4"/>
      <c r="E57" s="4"/>
      <c r="F57" s="4"/>
    </row>
    <row r="58" spans="2:6" x14ac:dyDescent="0.25">
      <c r="B58" s="4"/>
      <c r="C58" s="4"/>
      <c r="D58" s="4"/>
      <c r="E58" s="4"/>
      <c r="F58" s="4"/>
    </row>
    <row r="59" spans="2:6" x14ac:dyDescent="0.25">
      <c r="B59" s="4"/>
      <c r="C59" s="4"/>
      <c r="D59" s="4"/>
      <c r="E59" s="4"/>
      <c r="F59" s="4"/>
    </row>
    <row r="60" spans="2:6" x14ac:dyDescent="0.25">
      <c r="B60" s="4"/>
      <c r="C60" s="4"/>
      <c r="D60" s="4"/>
      <c r="E60" s="4"/>
      <c r="F60" s="4"/>
    </row>
    <row r="61" spans="2:6" x14ac:dyDescent="0.25">
      <c r="B61" s="4"/>
      <c r="C61" s="4"/>
      <c r="D61" s="4"/>
      <c r="E61" s="4"/>
      <c r="F61" s="4"/>
    </row>
    <row r="62" spans="2:6" x14ac:dyDescent="0.25">
      <c r="B62" s="4"/>
      <c r="C62" s="4"/>
      <c r="D62" s="4"/>
      <c r="E62" s="4"/>
      <c r="F62" s="4"/>
    </row>
    <row r="63" spans="2:6" x14ac:dyDescent="0.25">
      <c r="B63" s="4"/>
      <c r="C63" s="4"/>
      <c r="D63" s="4"/>
      <c r="E63" s="4"/>
      <c r="F63" s="4"/>
    </row>
    <row r="64" spans="2:6" x14ac:dyDescent="0.25">
      <c r="B64" s="4"/>
      <c r="C64" s="4"/>
      <c r="D64" s="4"/>
      <c r="E64" s="4"/>
      <c r="F64" s="4"/>
    </row>
    <row r="65" spans="2:6" x14ac:dyDescent="0.25">
      <c r="B65" s="4"/>
      <c r="C65" s="4"/>
      <c r="D65" s="4"/>
      <c r="E65" s="4"/>
      <c r="F65" s="4"/>
    </row>
    <row r="66" spans="2:6" x14ac:dyDescent="0.25">
      <c r="B66" s="4"/>
      <c r="C66" s="4"/>
      <c r="D66" s="4"/>
      <c r="E66" s="4"/>
      <c r="F66" s="4"/>
    </row>
    <row r="67" spans="2:6" x14ac:dyDescent="0.25">
      <c r="B67" s="4"/>
      <c r="C67" s="4"/>
      <c r="D67" s="4"/>
      <c r="E67" s="4"/>
      <c r="F67" s="4"/>
    </row>
    <row r="68" spans="2:6" x14ac:dyDescent="0.25">
      <c r="B68" s="4"/>
      <c r="C68" s="4"/>
      <c r="D68" s="4"/>
      <c r="E68" s="4"/>
      <c r="F68" s="4"/>
    </row>
    <row r="69" spans="2:6" x14ac:dyDescent="0.25">
      <c r="B69" s="4"/>
      <c r="C69" s="4"/>
      <c r="D69" s="4"/>
      <c r="E69" s="4"/>
      <c r="F69" s="4"/>
    </row>
    <row r="70" spans="2:6" x14ac:dyDescent="0.25">
      <c r="B70" s="4"/>
      <c r="C70" s="4"/>
      <c r="D70" s="4"/>
      <c r="E70" s="4"/>
      <c r="F70" s="4"/>
    </row>
    <row r="71" spans="2:6" x14ac:dyDescent="0.25">
      <c r="B71" s="4"/>
      <c r="C71" s="4"/>
      <c r="D71" s="4"/>
      <c r="E71" s="4"/>
      <c r="F71" s="4"/>
    </row>
    <row r="72" spans="2:6" x14ac:dyDescent="0.25">
      <c r="B72" s="4"/>
      <c r="C72" s="4"/>
      <c r="D72" s="4"/>
      <c r="E72" s="4"/>
      <c r="F72" s="4"/>
    </row>
    <row r="73" spans="2:6" x14ac:dyDescent="0.25">
      <c r="B73" s="4"/>
      <c r="C73" s="4"/>
      <c r="D73" s="4"/>
      <c r="E73" s="4"/>
      <c r="F73" s="4"/>
    </row>
    <row r="74" spans="2:6" x14ac:dyDescent="0.25">
      <c r="B74" s="4"/>
      <c r="C74" s="4"/>
      <c r="D74" s="4"/>
      <c r="E74" s="4"/>
      <c r="F74" s="4"/>
    </row>
    <row r="75" spans="2:6" x14ac:dyDescent="0.25">
      <c r="B75" s="4"/>
      <c r="C75" s="4"/>
      <c r="D75" s="4"/>
      <c r="E75" s="4"/>
      <c r="F75" s="4"/>
    </row>
    <row r="76" spans="2:6" x14ac:dyDescent="0.25">
      <c r="B76" s="4"/>
      <c r="C76" s="4"/>
      <c r="D76" s="4"/>
      <c r="E76" s="4"/>
      <c r="F76" s="4"/>
    </row>
    <row r="77" spans="2:6" x14ac:dyDescent="0.25">
      <c r="B77" s="4"/>
      <c r="C77" s="4"/>
      <c r="D77" s="4"/>
      <c r="E77" s="4"/>
      <c r="F77" s="4"/>
    </row>
    <row r="78" spans="2:6" x14ac:dyDescent="0.25">
      <c r="B78" s="4"/>
      <c r="C78" s="4"/>
      <c r="D78" s="4"/>
      <c r="E78" s="4"/>
      <c r="F78" s="4"/>
    </row>
    <row r="79" spans="2:6" x14ac:dyDescent="0.25">
      <c r="B79" s="4"/>
      <c r="C79" s="4"/>
      <c r="D79" s="4"/>
      <c r="E79" s="4"/>
      <c r="F79" s="4"/>
    </row>
    <row r="80" spans="2:6" x14ac:dyDescent="0.25">
      <c r="B80" s="4"/>
      <c r="C80" s="4"/>
      <c r="D80" s="4"/>
      <c r="E80" s="4"/>
      <c r="F80" s="4"/>
    </row>
    <row r="81" spans="2:6" x14ac:dyDescent="0.25">
      <c r="B81" s="4"/>
      <c r="C81" s="4"/>
      <c r="D81" s="4"/>
      <c r="E81" s="4"/>
      <c r="F81" s="4"/>
    </row>
    <row r="82" spans="2:6" x14ac:dyDescent="0.25">
      <c r="B82" s="4"/>
      <c r="C82" s="4"/>
      <c r="D82" s="4"/>
      <c r="E82" s="4"/>
      <c r="F82" s="4"/>
    </row>
    <row r="83" spans="2:6" x14ac:dyDescent="0.25">
      <c r="B83" s="4"/>
      <c r="C83" s="4"/>
      <c r="D83" s="4"/>
      <c r="E83" s="4"/>
      <c r="F83" s="4"/>
    </row>
    <row r="84" spans="2:6" x14ac:dyDescent="0.25">
      <c r="B84" s="4"/>
      <c r="C84" s="4"/>
      <c r="D84" s="4"/>
      <c r="E84" s="4"/>
      <c r="F84" s="4"/>
    </row>
    <row r="85" spans="2:6" x14ac:dyDescent="0.25">
      <c r="B85" s="4"/>
      <c r="C85" s="4"/>
      <c r="D85" s="4"/>
      <c r="E85" s="4"/>
      <c r="F85" s="4"/>
    </row>
    <row r="86" spans="2:6" x14ac:dyDescent="0.25">
      <c r="B86" s="4"/>
      <c r="C86" s="4"/>
      <c r="D86" s="4"/>
      <c r="E86" s="4"/>
      <c r="F86" s="4"/>
    </row>
    <row r="87" spans="2:6" x14ac:dyDescent="0.25">
      <c r="B87" s="4"/>
      <c r="C87" s="4"/>
      <c r="D87" s="4"/>
      <c r="E87" s="4"/>
      <c r="F87" s="4"/>
    </row>
    <row r="88" spans="2:6" x14ac:dyDescent="0.25">
      <c r="B88" s="4"/>
      <c r="C88" s="4"/>
      <c r="D88" s="4"/>
      <c r="E88" s="4"/>
      <c r="F88" s="4"/>
    </row>
    <row r="89" spans="2:6" x14ac:dyDescent="0.25">
      <c r="B89" s="4"/>
      <c r="C89" s="4"/>
      <c r="D89" s="4"/>
      <c r="E89" s="4"/>
      <c r="F89" s="4"/>
    </row>
    <row r="90" spans="2:6" x14ac:dyDescent="0.25">
      <c r="B90" s="4"/>
      <c r="C90" s="4"/>
      <c r="D90" s="4"/>
      <c r="E90" s="4"/>
      <c r="F90" s="4"/>
    </row>
    <row r="91" spans="2:6" x14ac:dyDescent="0.25">
      <c r="B91" s="4"/>
      <c r="C91" s="4"/>
      <c r="D91" s="4"/>
      <c r="E91" s="4"/>
      <c r="F91" s="4"/>
    </row>
    <row r="92" spans="2:6" x14ac:dyDescent="0.25">
      <c r="B92" s="4"/>
      <c r="C92" s="4"/>
      <c r="D92" s="4"/>
      <c r="E92" s="4"/>
      <c r="F92" s="4"/>
    </row>
    <row r="93" spans="2:6" x14ac:dyDescent="0.25">
      <c r="B93" s="4"/>
      <c r="C93" s="4"/>
      <c r="D93" s="4"/>
      <c r="E93" s="4"/>
      <c r="F93" s="4"/>
    </row>
    <row r="94" spans="2:6" x14ac:dyDescent="0.25">
      <c r="B94" s="4"/>
      <c r="C94" s="4"/>
      <c r="D94" s="4"/>
      <c r="E94" s="4"/>
      <c r="F94" s="4"/>
    </row>
    <row r="95" spans="2:6" x14ac:dyDescent="0.25">
      <c r="B95" s="4"/>
      <c r="C95" s="4"/>
      <c r="D95" s="4"/>
      <c r="E95" s="4"/>
      <c r="F95" s="4"/>
    </row>
    <row r="96" spans="2:6" x14ac:dyDescent="0.25">
      <c r="B96" s="4"/>
      <c r="C96" s="4"/>
      <c r="D96" s="4"/>
      <c r="E96" s="4"/>
      <c r="F96" s="4"/>
    </row>
    <row r="97" spans="2:6" x14ac:dyDescent="0.25">
      <c r="B97" s="4"/>
      <c r="C97" s="4"/>
      <c r="D97" s="4"/>
      <c r="E97" s="4"/>
      <c r="F97" s="4"/>
    </row>
    <row r="98" spans="2:6" x14ac:dyDescent="0.25">
      <c r="B98" s="4"/>
      <c r="C98" s="4"/>
      <c r="D98" s="4"/>
      <c r="E98" s="4"/>
      <c r="F98" s="4"/>
    </row>
    <row r="99" spans="2:6" x14ac:dyDescent="0.25">
      <c r="B99" s="4"/>
      <c r="C99" s="4"/>
      <c r="D99" s="4"/>
      <c r="E99" s="4"/>
      <c r="F99" s="4"/>
    </row>
    <row r="100" spans="2:6" x14ac:dyDescent="0.25">
      <c r="B100" s="4"/>
      <c r="C100" s="4"/>
      <c r="D100" s="4"/>
      <c r="E100" s="4"/>
      <c r="F100" s="4"/>
    </row>
    <row r="101" spans="2:6" x14ac:dyDescent="0.25">
      <c r="B101" s="4"/>
      <c r="C101" s="4"/>
      <c r="D101" s="4"/>
      <c r="E101" s="4"/>
      <c r="F101" s="4"/>
    </row>
    <row r="102" spans="2:6" x14ac:dyDescent="0.25">
      <c r="B102" s="4"/>
      <c r="C102" s="4"/>
      <c r="D102" s="4"/>
      <c r="E102" s="4"/>
      <c r="F102" s="4"/>
    </row>
    <row r="103" spans="2:6" x14ac:dyDescent="0.25">
      <c r="B103" s="4"/>
      <c r="C103" s="4"/>
      <c r="D103" s="4"/>
      <c r="E103" s="4"/>
      <c r="F103" s="4"/>
    </row>
    <row r="104" spans="2:6" x14ac:dyDescent="0.25">
      <c r="B104" s="4"/>
      <c r="C104" s="4"/>
      <c r="D104" s="4"/>
      <c r="E104" s="4"/>
      <c r="F104" s="4"/>
    </row>
    <row r="105" spans="2:6" x14ac:dyDescent="0.25">
      <c r="B105" s="4"/>
      <c r="C105" s="4"/>
      <c r="D105" s="4"/>
      <c r="E105" s="4"/>
      <c r="F105" s="4"/>
    </row>
    <row r="106" spans="2:6" x14ac:dyDescent="0.25">
      <c r="B106" s="4"/>
      <c r="C106" s="4"/>
      <c r="D106" s="4"/>
      <c r="E106" s="4"/>
      <c r="F106" s="4"/>
    </row>
    <row r="107" spans="2:6" x14ac:dyDescent="0.25">
      <c r="B107" s="4"/>
      <c r="C107" s="4"/>
      <c r="D107" s="4"/>
      <c r="E107" s="4"/>
      <c r="F107" s="4"/>
    </row>
    <row r="108" spans="2:6" x14ac:dyDescent="0.25">
      <c r="B108" s="4"/>
      <c r="C108" s="4"/>
      <c r="D108" s="4"/>
      <c r="E108" s="4"/>
      <c r="F108" s="4"/>
    </row>
    <row r="109" spans="2:6" x14ac:dyDescent="0.25">
      <c r="B109" s="4"/>
      <c r="C109" s="4"/>
      <c r="D109" s="4"/>
      <c r="E109" s="4"/>
      <c r="F109" s="4"/>
    </row>
    <row r="110" spans="2:6" x14ac:dyDescent="0.25">
      <c r="B110" s="4"/>
      <c r="C110" s="4"/>
      <c r="D110" s="4"/>
      <c r="E110" s="4"/>
      <c r="F110" s="4"/>
    </row>
    <row r="111" spans="2:6" x14ac:dyDescent="0.25">
      <c r="B111" s="4"/>
      <c r="C111" s="4"/>
      <c r="D111" s="4"/>
      <c r="E111" s="4"/>
      <c r="F111" s="4"/>
    </row>
    <row r="112" spans="2:6" x14ac:dyDescent="0.25">
      <c r="B112" s="4"/>
      <c r="C112" s="4"/>
      <c r="D112" s="4"/>
      <c r="E112" s="4"/>
      <c r="F112" s="4"/>
    </row>
    <row r="113" spans="2:6" x14ac:dyDescent="0.25">
      <c r="B113" s="4"/>
      <c r="C113" s="4"/>
      <c r="D113" s="4"/>
      <c r="E113" s="4"/>
      <c r="F113" s="4"/>
    </row>
    <row r="114" spans="2:6" x14ac:dyDescent="0.25">
      <c r="B114" s="4"/>
      <c r="C114" s="4"/>
      <c r="D114" s="4"/>
      <c r="E114" s="4"/>
      <c r="F114" s="4"/>
    </row>
    <row r="115" spans="2:6" x14ac:dyDescent="0.25">
      <c r="B115" s="4"/>
      <c r="C115" s="4"/>
      <c r="D115" s="4"/>
      <c r="E115" s="4"/>
      <c r="F115" s="4"/>
    </row>
    <row r="116" spans="2:6" x14ac:dyDescent="0.25">
      <c r="B116" s="4"/>
      <c r="C116" s="4"/>
      <c r="D116" s="4"/>
      <c r="E116" s="4"/>
      <c r="F116" s="4"/>
    </row>
    <row r="117" spans="2:6" x14ac:dyDescent="0.25">
      <c r="B117" s="4"/>
      <c r="C117" s="4"/>
      <c r="D117" s="4"/>
      <c r="E117" s="4"/>
      <c r="F117" s="4"/>
    </row>
    <row r="118" spans="2:6" x14ac:dyDescent="0.25">
      <c r="B118" s="4"/>
      <c r="C118" s="4"/>
      <c r="D118" s="4"/>
      <c r="E118" s="4"/>
      <c r="F118" s="4"/>
    </row>
    <row r="119" spans="2:6" x14ac:dyDescent="0.25">
      <c r="B119" s="4"/>
      <c r="C119" s="4"/>
      <c r="D119" s="4"/>
      <c r="E119" s="4"/>
      <c r="F119" s="4"/>
    </row>
    <row r="120" spans="2:6" x14ac:dyDescent="0.25">
      <c r="B120" s="4"/>
      <c r="C120" s="4"/>
      <c r="D120" s="4"/>
      <c r="E120" s="4"/>
      <c r="F120" s="4"/>
    </row>
    <row r="121" spans="2:6" x14ac:dyDescent="0.25">
      <c r="B121" s="4"/>
      <c r="C121" s="4"/>
      <c r="D121" s="4"/>
      <c r="E121" s="4"/>
      <c r="F121" s="4"/>
    </row>
    <row r="122" spans="2:6" x14ac:dyDescent="0.25">
      <c r="B122" s="4"/>
      <c r="C122" s="4"/>
      <c r="D122" s="4"/>
      <c r="E122" s="4"/>
      <c r="F122" s="4"/>
    </row>
    <row r="123" spans="2:6" x14ac:dyDescent="0.25">
      <c r="B123" s="4"/>
      <c r="C123" s="4"/>
      <c r="D123" s="4"/>
      <c r="E123" s="4"/>
      <c r="F123" s="4"/>
    </row>
    <row r="124" spans="2:6" x14ac:dyDescent="0.25">
      <c r="B124" s="4"/>
      <c r="C124" s="4"/>
      <c r="D124" s="4"/>
      <c r="E124" s="4"/>
      <c r="F124" s="4"/>
    </row>
    <row r="125" spans="2:6" x14ac:dyDescent="0.25">
      <c r="B125" s="4"/>
      <c r="C125" s="4"/>
      <c r="D125" s="4"/>
      <c r="E125" s="4"/>
      <c r="F125" s="4"/>
    </row>
    <row r="126" spans="2:6" x14ac:dyDescent="0.25">
      <c r="B126" s="4"/>
      <c r="C126" s="4"/>
      <c r="D126" s="4"/>
      <c r="E126" s="4"/>
      <c r="F126" s="4"/>
    </row>
    <row r="127" spans="2:6" x14ac:dyDescent="0.25">
      <c r="B127" s="4"/>
      <c r="C127" s="4"/>
      <c r="D127" s="4"/>
      <c r="E127" s="4"/>
      <c r="F127" s="4"/>
    </row>
    <row r="128" spans="2:6" x14ac:dyDescent="0.25">
      <c r="B128" s="4"/>
      <c r="C128" s="4"/>
      <c r="D128" s="4"/>
      <c r="E128" s="4"/>
      <c r="F128" s="4"/>
    </row>
    <row r="129" spans="2:6" x14ac:dyDescent="0.25">
      <c r="B129" s="4"/>
      <c r="C129" s="4"/>
      <c r="D129" s="4"/>
      <c r="E129" s="4"/>
      <c r="F129" s="4"/>
    </row>
    <row r="130" spans="2:6" x14ac:dyDescent="0.25">
      <c r="B130" s="4"/>
      <c r="C130" s="4"/>
      <c r="D130" s="4"/>
      <c r="E130" s="4"/>
      <c r="F130" s="4"/>
    </row>
    <row r="131" spans="2:6" x14ac:dyDescent="0.25">
      <c r="B131" s="4"/>
      <c r="C131" s="4"/>
      <c r="D131" s="4"/>
      <c r="E131" s="4"/>
      <c r="F131" s="4"/>
    </row>
    <row r="132" spans="2:6" x14ac:dyDescent="0.25">
      <c r="B132" s="4"/>
      <c r="C132" s="4"/>
      <c r="D132" s="4"/>
      <c r="E132" s="4"/>
      <c r="F132" s="4"/>
    </row>
    <row r="133" spans="2:6" x14ac:dyDescent="0.25">
      <c r="B133" s="4"/>
      <c r="C133" s="4"/>
      <c r="D133" s="4"/>
      <c r="E133" s="4"/>
      <c r="F133" s="4"/>
    </row>
    <row r="134" spans="2:6" x14ac:dyDescent="0.25">
      <c r="B134" s="4"/>
      <c r="C134" s="4"/>
      <c r="D134" s="4"/>
      <c r="E134" s="4"/>
      <c r="F134" s="4"/>
    </row>
    <row r="135" spans="2:6" x14ac:dyDescent="0.25">
      <c r="B135" s="4"/>
      <c r="C135" s="4"/>
      <c r="D135" s="4"/>
      <c r="E135" s="4"/>
      <c r="F135" s="4"/>
    </row>
    <row r="136" spans="2:6" x14ac:dyDescent="0.25">
      <c r="B136" s="4"/>
      <c r="C136" s="4"/>
      <c r="D136" s="4"/>
      <c r="E136" s="4"/>
      <c r="F136" s="4"/>
    </row>
    <row r="137" spans="2:6" x14ac:dyDescent="0.25">
      <c r="B137" s="4"/>
      <c r="C137" s="4"/>
      <c r="D137" s="4"/>
      <c r="E137" s="4"/>
      <c r="F137" s="4"/>
    </row>
    <row r="138" spans="2:6" x14ac:dyDescent="0.25">
      <c r="B138" s="4"/>
      <c r="C138" s="4"/>
      <c r="D138" s="4"/>
      <c r="E138" s="4"/>
      <c r="F138" s="4"/>
    </row>
    <row r="139" spans="2:6" x14ac:dyDescent="0.25">
      <c r="B139" s="4"/>
      <c r="C139" s="4"/>
      <c r="D139" s="4"/>
      <c r="E139" s="4"/>
      <c r="F139" s="4"/>
    </row>
    <row r="140" spans="2:6" x14ac:dyDescent="0.25">
      <c r="B140" s="4"/>
      <c r="C140" s="4"/>
      <c r="D140" s="4"/>
      <c r="E140" s="4"/>
      <c r="F140" s="4"/>
    </row>
    <row r="141" spans="2:6" x14ac:dyDescent="0.25">
      <c r="B141" s="4"/>
      <c r="C141" s="4"/>
      <c r="D141" s="4"/>
      <c r="E141" s="4"/>
      <c r="F141" s="4"/>
    </row>
    <row r="142" spans="2:6" x14ac:dyDescent="0.25">
      <c r="B142" s="4"/>
      <c r="C142" s="4"/>
      <c r="D142" s="4"/>
      <c r="E142" s="4"/>
      <c r="F142" s="4"/>
    </row>
    <row r="143" spans="2:6" x14ac:dyDescent="0.25">
      <c r="B143" s="4"/>
      <c r="C143" s="4"/>
      <c r="D143" s="4"/>
      <c r="E143" s="4"/>
      <c r="F143" s="4"/>
    </row>
    <row r="144" spans="2:6" x14ac:dyDescent="0.25">
      <c r="B144" s="4"/>
      <c r="C144" s="4"/>
      <c r="D144" s="4"/>
      <c r="E144" s="4"/>
      <c r="F144" s="4"/>
    </row>
    <row r="145" spans="2:6" x14ac:dyDescent="0.25">
      <c r="B145" s="4"/>
      <c r="C145" s="4"/>
      <c r="D145" s="4"/>
      <c r="E145" s="4"/>
      <c r="F145" s="4"/>
    </row>
    <row r="146" spans="2:6" x14ac:dyDescent="0.25">
      <c r="B146" s="4"/>
      <c r="C146" s="4"/>
      <c r="D146" s="4"/>
      <c r="E146" s="4"/>
      <c r="F146" s="4"/>
    </row>
    <row r="147" spans="2:6" x14ac:dyDescent="0.25">
      <c r="B147" s="4"/>
      <c r="C147" s="4"/>
      <c r="D147" s="4"/>
      <c r="E147" s="4"/>
      <c r="F147" s="4"/>
    </row>
    <row r="148" spans="2:6" x14ac:dyDescent="0.25">
      <c r="B148" s="4"/>
      <c r="C148" s="4"/>
      <c r="D148" s="4"/>
      <c r="E148" s="4"/>
      <c r="F148" s="4"/>
    </row>
    <row r="149" spans="2:6" x14ac:dyDescent="0.25">
      <c r="B149" s="4"/>
      <c r="C149" s="4"/>
      <c r="D149" s="4"/>
      <c r="E149" s="4"/>
      <c r="F149" s="4"/>
    </row>
    <row r="150" spans="2:6" x14ac:dyDescent="0.25">
      <c r="B150" s="4"/>
      <c r="C150" s="4"/>
      <c r="D150" s="4"/>
      <c r="E150" s="4"/>
      <c r="F150" s="4"/>
    </row>
    <row r="151" spans="2:6" x14ac:dyDescent="0.25">
      <c r="B151" s="4"/>
      <c r="C151" s="4"/>
      <c r="D151" s="4"/>
      <c r="E151" s="4"/>
      <c r="F151" s="4"/>
    </row>
    <row r="152" spans="2:6" x14ac:dyDescent="0.25">
      <c r="B152" s="4"/>
      <c r="C152" s="4"/>
      <c r="D152" s="4"/>
      <c r="E152" s="4"/>
      <c r="F152" s="4"/>
    </row>
    <row r="153" spans="2:6" x14ac:dyDescent="0.25">
      <c r="B153" s="4"/>
      <c r="C153" s="4"/>
      <c r="D153" s="4"/>
      <c r="E153" s="4"/>
      <c r="F153" s="4"/>
    </row>
    <row r="154" spans="2:6" x14ac:dyDescent="0.25">
      <c r="B154" s="4"/>
      <c r="C154" s="4"/>
      <c r="D154" s="4"/>
      <c r="E154" s="4"/>
      <c r="F154" s="4"/>
    </row>
    <row r="155" spans="2:6" x14ac:dyDescent="0.25">
      <c r="B155" s="4"/>
      <c r="C155" s="4"/>
      <c r="D155" s="4"/>
      <c r="E155" s="4"/>
      <c r="F155" s="4"/>
    </row>
    <row r="156" spans="2:6" x14ac:dyDescent="0.25">
      <c r="B156" s="4"/>
      <c r="C156" s="4"/>
      <c r="D156" s="4"/>
      <c r="E156" s="4"/>
      <c r="F156" s="4"/>
    </row>
    <row r="157" spans="2:6" x14ac:dyDescent="0.25">
      <c r="B157" s="4"/>
      <c r="C157" s="4"/>
      <c r="D157" s="4"/>
      <c r="E157" s="4"/>
      <c r="F157" s="4"/>
    </row>
    <row r="158" spans="2:6" x14ac:dyDescent="0.25">
      <c r="B158" s="4"/>
      <c r="C158" s="4"/>
      <c r="D158" s="4"/>
      <c r="E158" s="4"/>
      <c r="F158" s="4"/>
    </row>
    <row r="159" spans="2:6" x14ac:dyDescent="0.25">
      <c r="B159" s="4"/>
      <c r="C159" s="4"/>
      <c r="D159" s="4"/>
      <c r="E159" s="4"/>
      <c r="F159" s="4"/>
    </row>
    <row r="160" spans="2:6" x14ac:dyDescent="0.25">
      <c r="B160" s="4"/>
      <c r="C160" s="4"/>
      <c r="D160" s="4"/>
      <c r="E160" s="4"/>
      <c r="F160" s="4"/>
    </row>
    <row r="161" spans="2:6" x14ac:dyDescent="0.25">
      <c r="B161" s="4"/>
      <c r="C161" s="4"/>
      <c r="D161" s="4"/>
      <c r="E161" s="4"/>
      <c r="F161" s="4"/>
    </row>
    <row r="162" spans="2:6" x14ac:dyDescent="0.25">
      <c r="B162" s="4"/>
      <c r="C162" s="4"/>
      <c r="D162" s="4"/>
      <c r="E162" s="4"/>
      <c r="F162" s="4"/>
    </row>
    <row r="163" spans="2:6" x14ac:dyDescent="0.25">
      <c r="B163" s="4"/>
      <c r="C163" s="4"/>
      <c r="D163" s="4"/>
      <c r="E163" s="4"/>
      <c r="F163" s="4"/>
    </row>
    <row r="164" spans="2:6" x14ac:dyDescent="0.25">
      <c r="B164" s="4"/>
      <c r="C164" s="4"/>
      <c r="D164" s="4"/>
      <c r="E164" s="4"/>
      <c r="F164" s="4"/>
    </row>
    <row r="165" spans="2:6" x14ac:dyDescent="0.25">
      <c r="B165" s="4"/>
      <c r="C165" s="4"/>
      <c r="D165" s="4"/>
      <c r="E165" s="4"/>
      <c r="F165" s="4"/>
    </row>
    <row r="166" spans="2:6" x14ac:dyDescent="0.25">
      <c r="B166" s="4"/>
      <c r="C166" s="4"/>
      <c r="D166" s="4"/>
      <c r="E166" s="4"/>
      <c r="F166" s="4"/>
    </row>
  </sheetData>
  <customSheetViews>
    <customSheetView guid="{318762ED-AA89-4152-AFBF-36622109FB6D}" showPageBreaks="1" printArea="1" view="pageLayout">
      <selection activeCell="D15" sqref="D15"/>
      <pageMargins left="0.7" right="0.7" top="2" bottom="0.75" header="0.3" footer="0.3"/>
      <pageSetup scale="98" orientation="portrait" horizontalDpi="1200" verticalDpi="1200" r:id="rId1"/>
      <headerFooter>
        <oddHeader>&amp;L&amp;G&amp;R
&amp;G</oddHeader>
      </headerFooter>
    </customSheetView>
  </customSheetViews>
  <mergeCells count="20">
    <mergeCell ref="B28:E28"/>
    <mergeCell ref="B25:D25"/>
    <mergeCell ref="B36:E36"/>
    <mergeCell ref="B4:E4"/>
    <mergeCell ref="B5:E5"/>
    <mergeCell ref="B3:E3"/>
    <mergeCell ref="B6:E7"/>
    <mergeCell ref="B26:E26"/>
    <mergeCell ref="B13:E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</mergeCells>
  <printOptions horizontalCentered="1"/>
  <pageMargins left="0.7" right="0.7" top="2.2067708333333331" bottom="0.75" header="0.46510416666666665" footer="0.3"/>
  <pageSetup scale="95" orientation="portrait" horizontalDpi="1200" verticalDpi="1200" r:id="rId2"/>
  <headerFooter>
    <oddHeader>&amp;C&amp;G</oddHeader>
    <oddFooter>&amp;C&amp;G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6"/>
  <sheetViews>
    <sheetView zoomScaleNormal="100" workbookViewId="0">
      <selection activeCell="C10" sqref="C10"/>
    </sheetView>
  </sheetViews>
  <sheetFormatPr defaultColWidth="7.5703125" defaultRowHeight="15" x14ac:dyDescent="0.25"/>
  <cols>
    <col min="1" max="1" width="7.85546875" style="2" customWidth="1"/>
    <col min="2" max="2" width="43.28515625" style="2" customWidth="1"/>
    <col min="3" max="3" width="12" style="2" customWidth="1"/>
    <col min="4" max="4" width="7.5703125" style="2"/>
    <col min="5" max="5" width="10.7109375" style="2" customWidth="1"/>
    <col min="6" max="6" width="7.85546875" style="2" customWidth="1"/>
    <col min="7" max="16384" width="7.570312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23.25" x14ac:dyDescent="0.35">
      <c r="A3" s="1"/>
      <c r="B3" s="42" t="s">
        <v>19</v>
      </c>
      <c r="C3" s="42"/>
      <c r="D3" s="42"/>
      <c r="E3" s="42"/>
      <c r="F3" s="24"/>
    </row>
    <row r="4" spans="1:6" ht="33.75" customHeight="1" x14ac:dyDescent="0.35">
      <c r="A4" s="1"/>
      <c r="B4" s="49" t="s">
        <v>33</v>
      </c>
      <c r="C4" s="50"/>
      <c r="D4" s="50"/>
      <c r="E4" s="50"/>
      <c r="F4" s="24"/>
    </row>
    <row r="5" spans="1:6" ht="36" customHeight="1" x14ac:dyDescent="0.25">
      <c r="A5" s="1"/>
      <c r="B5" s="43" t="s">
        <v>20</v>
      </c>
      <c r="C5" s="43"/>
      <c r="D5" s="43"/>
      <c r="E5" s="43"/>
      <c r="F5" s="25"/>
    </row>
    <row r="6" spans="1:6" ht="19.899999999999999" customHeight="1" x14ac:dyDescent="0.25">
      <c r="A6" s="1"/>
      <c r="B6" s="44" t="s">
        <v>17</v>
      </c>
      <c r="C6" s="44"/>
      <c r="D6" s="44"/>
      <c r="E6" s="44"/>
      <c r="F6" s="22"/>
    </row>
    <row r="7" spans="1:6" x14ac:dyDescent="0.25">
      <c r="A7" s="1"/>
      <c r="B7" s="44"/>
      <c r="C7" s="44"/>
      <c r="D7" s="44"/>
      <c r="E7" s="44"/>
      <c r="F7" s="22"/>
    </row>
    <row r="8" spans="1:6" ht="15.75" thickBot="1" x14ac:dyDescent="0.3">
      <c r="A8" s="1"/>
      <c r="B8" s="1"/>
      <c r="C8" s="1"/>
      <c r="D8" s="1"/>
      <c r="E8" s="1"/>
      <c r="F8" s="1"/>
    </row>
    <row r="9" spans="1:6" x14ac:dyDescent="0.25">
      <c r="A9" s="1"/>
      <c r="B9" s="5" t="s">
        <v>0</v>
      </c>
      <c r="C9" s="6" t="s">
        <v>1</v>
      </c>
      <c r="D9" s="6" t="s">
        <v>2</v>
      </c>
      <c r="E9" s="7" t="s">
        <v>3</v>
      </c>
      <c r="F9" s="1"/>
    </row>
    <row r="10" spans="1:6" x14ac:dyDescent="0.25">
      <c r="A10" s="1"/>
      <c r="B10" s="8" t="s">
        <v>4</v>
      </c>
      <c r="C10" s="9">
        <v>40</v>
      </c>
      <c r="D10" s="9">
        <v>4</v>
      </c>
      <c r="E10" s="14">
        <f>SUM(C10*D10)/60</f>
        <v>2.6666666666666665</v>
      </c>
      <c r="F10" s="1"/>
    </row>
    <row r="11" spans="1:6" ht="15.75" thickBot="1" x14ac:dyDescent="0.3">
      <c r="A11" s="1"/>
      <c r="B11" s="8" t="s">
        <v>5</v>
      </c>
      <c r="C11" s="9">
        <v>20</v>
      </c>
      <c r="D11" s="9">
        <v>16</v>
      </c>
      <c r="E11" s="14">
        <f>SUM(C11*D11)/60</f>
        <v>5.333333333333333</v>
      </c>
      <c r="F11" s="1"/>
    </row>
    <row r="12" spans="1:6" ht="15.75" thickBot="1" x14ac:dyDescent="0.3">
      <c r="A12" s="1"/>
      <c r="B12" s="10" t="s">
        <v>8</v>
      </c>
      <c r="C12" s="11"/>
      <c r="D12" s="16">
        <f>D10+D11</f>
        <v>20</v>
      </c>
      <c r="E12" s="15">
        <f>E10+E11</f>
        <v>8</v>
      </c>
      <c r="F12" s="1"/>
    </row>
    <row r="13" spans="1:6" ht="15.75" thickBot="1" x14ac:dyDescent="0.3">
      <c r="A13" s="1"/>
      <c r="B13" s="38"/>
      <c r="C13" s="38"/>
      <c r="D13" s="38"/>
      <c r="E13" s="38"/>
      <c r="F13" s="1"/>
    </row>
    <row r="14" spans="1:6" x14ac:dyDescent="0.25">
      <c r="A14" s="1"/>
      <c r="B14" s="45" t="s">
        <v>6</v>
      </c>
      <c r="C14" s="46"/>
      <c r="D14" s="46"/>
      <c r="E14" s="17">
        <f>D12</f>
        <v>20</v>
      </c>
      <c r="F14" s="1"/>
    </row>
    <row r="15" spans="1:6" x14ac:dyDescent="0.25">
      <c r="A15" s="1"/>
      <c r="B15" s="33" t="s">
        <v>9</v>
      </c>
      <c r="C15" s="34"/>
      <c r="D15" s="34"/>
      <c r="E15" s="12">
        <v>200</v>
      </c>
      <c r="F15" s="1"/>
    </row>
    <row r="16" spans="1:6" x14ac:dyDescent="0.25">
      <c r="A16" s="1"/>
      <c r="B16" s="35" t="s">
        <v>10</v>
      </c>
      <c r="C16" s="36"/>
      <c r="D16" s="36"/>
      <c r="E16" s="18">
        <f>E15*E12</f>
        <v>1600</v>
      </c>
      <c r="F16" s="1"/>
    </row>
    <row r="17" spans="1:6" x14ac:dyDescent="0.25">
      <c r="A17" s="1"/>
      <c r="B17" s="33" t="s">
        <v>11</v>
      </c>
      <c r="C17" s="34"/>
      <c r="D17" s="34"/>
      <c r="E17" s="12">
        <v>165</v>
      </c>
      <c r="F17" s="1"/>
    </row>
    <row r="18" spans="1:6" x14ac:dyDescent="0.25">
      <c r="A18" s="1"/>
      <c r="B18" s="35" t="s">
        <v>12</v>
      </c>
      <c r="C18" s="36"/>
      <c r="D18" s="36"/>
      <c r="E18" s="19">
        <f>E17*E14</f>
        <v>3300</v>
      </c>
      <c r="F18" s="1"/>
    </row>
    <row r="19" spans="1:6" x14ac:dyDescent="0.25">
      <c r="A19" s="1"/>
      <c r="B19" s="33" t="s">
        <v>13</v>
      </c>
      <c r="C19" s="34"/>
      <c r="D19" s="34"/>
      <c r="E19" s="13">
        <v>0.15</v>
      </c>
      <c r="F19" s="1"/>
    </row>
    <row r="20" spans="1:6" x14ac:dyDescent="0.25">
      <c r="A20" s="1"/>
      <c r="B20" s="35" t="s">
        <v>14</v>
      </c>
      <c r="C20" s="36"/>
      <c r="D20" s="36"/>
      <c r="E20" s="20">
        <f>E18-SUM(E18*E19)</f>
        <v>2805</v>
      </c>
      <c r="F20" s="1"/>
    </row>
    <row r="21" spans="1:6" x14ac:dyDescent="0.25">
      <c r="A21" s="1"/>
      <c r="B21" s="33" t="s">
        <v>15</v>
      </c>
      <c r="C21" s="34"/>
      <c r="D21" s="34"/>
      <c r="E21" s="13">
        <v>0.05</v>
      </c>
      <c r="F21" s="1"/>
    </row>
    <row r="22" spans="1:6" x14ac:dyDescent="0.25">
      <c r="A22" s="1"/>
      <c r="B22" s="35" t="s">
        <v>29</v>
      </c>
      <c r="C22" s="36"/>
      <c r="D22" s="36"/>
      <c r="E22" s="20">
        <f>E20-SUM(E20*E21)</f>
        <v>2664.75</v>
      </c>
      <c r="F22" s="1"/>
    </row>
    <row r="23" spans="1:6" x14ac:dyDescent="0.25">
      <c r="A23" s="1"/>
      <c r="B23" s="33" t="s">
        <v>16</v>
      </c>
      <c r="C23" s="34"/>
      <c r="D23" s="34"/>
      <c r="E23" s="12">
        <v>20</v>
      </c>
      <c r="F23" s="1"/>
    </row>
    <row r="24" spans="1:6" ht="15.75" customHeight="1" thickBot="1" x14ac:dyDescent="0.3">
      <c r="A24" s="1"/>
      <c r="B24" s="35" t="s">
        <v>18</v>
      </c>
      <c r="C24" s="36"/>
      <c r="D24" s="36"/>
      <c r="E24" s="18">
        <f>E12*E23</f>
        <v>160</v>
      </c>
      <c r="F24" s="3"/>
    </row>
    <row r="25" spans="1:6" ht="15" customHeight="1" thickBot="1" x14ac:dyDescent="0.3">
      <c r="A25" s="1"/>
      <c r="B25" s="37" t="s">
        <v>7</v>
      </c>
      <c r="C25" s="38"/>
      <c r="D25" s="38"/>
      <c r="E25" s="21">
        <f>E22-E24-E16</f>
        <v>904.75</v>
      </c>
      <c r="F25" s="3"/>
    </row>
    <row r="26" spans="1:6" x14ac:dyDescent="0.25">
      <c r="A26" s="1"/>
      <c r="B26" s="39" t="s">
        <v>28</v>
      </c>
      <c r="C26" s="39"/>
      <c r="D26" s="39"/>
      <c r="E26" s="39"/>
      <c r="F26" s="3"/>
    </row>
    <row r="27" spans="1:6" x14ac:dyDescent="0.25">
      <c r="A27" s="1"/>
      <c r="B27" s="1"/>
      <c r="C27" s="1"/>
      <c r="D27" s="3"/>
      <c r="E27" s="3"/>
      <c r="F27" s="3"/>
    </row>
    <row r="28" spans="1:6" ht="31.5" customHeight="1" x14ac:dyDescent="0.25">
      <c r="A28" s="1"/>
      <c r="B28" s="31" t="s">
        <v>21</v>
      </c>
      <c r="C28" s="31"/>
      <c r="D28" s="31"/>
      <c r="E28" s="3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32"/>
      <c r="C36" s="32"/>
      <c r="D36" s="32"/>
      <c r="E36" s="32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B43" s="4"/>
      <c r="C43" s="4"/>
      <c r="D43" s="4"/>
      <c r="E43" s="4"/>
      <c r="F43" s="4"/>
    </row>
    <row r="44" spans="1:6" x14ac:dyDescent="0.25">
      <c r="B44" s="4"/>
      <c r="C44" s="4"/>
      <c r="D44" s="4"/>
      <c r="E44" s="4"/>
      <c r="F44" s="4"/>
    </row>
    <row r="45" spans="1:6" x14ac:dyDescent="0.25">
      <c r="B45" s="4"/>
      <c r="C45" s="4"/>
      <c r="D45" s="4"/>
      <c r="E45" s="4"/>
      <c r="F45" s="4"/>
    </row>
    <row r="46" spans="1:6" x14ac:dyDescent="0.25">
      <c r="B46" s="4"/>
      <c r="C46" s="4"/>
      <c r="D46" s="4"/>
      <c r="E46" s="4"/>
      <c r="F46" s="4"/>
    </row>
    <row r="47" spans="1:6" x14ac:dyDescent="0.25">
      <c r="B47" s="4"/>
      <c r="C47" s="4"/>
      <c r="D47" s="4"/>
      <c r="E47" s="4"/>
      <c r="F47" s="4"/>
    </row>
    <row r="48" spans="1:6" x14ac:dyDescent="0.25">
      <c r="B48" s="4"/>
      <c r="C48" s="4"/>
      <c r="D48" s="4"/>
      <c r="E48" s="4"/>
      <c r="F48" s="4"/>
    </row>
    <row r="49" spans="2:6" x14ac:dyDescent="0.25">
      <c r="B49" s="4"/>
      <c r="C49" s="4"/>
      <c r="D49" s="4"/>
      <c r="E49" s="4"/>
      <c r="F49" s="4"/>
    </row>
    <row r="50" spans="2:6" x14ac:dyDescent="0.25">
      <c r="B50" s="4"/>
      <c r="C50" s="4"/>
      <c r="D50" s="4"/>
      <c r="E50" s="4"/>
      <c r="F50" s="4"/>
    </row>
    <row r="51" spans="2:6" x14ac:dyDescent="0.25">
      <c r="B51" s="4"/>
      <c r="C51" s="4"/>
      <c r="D51" s="4"/>
      <c r="E51" s="4"/>
      <c r="F51" s="4"/>
    </row>
    <row r="52" spans="2:6" x14ac:dyDescent="0.25">
      <c r="B52" s="4"/>
      <c r="C52" s="4"/>
      <c r="D52" s="4"/>
      <c r="E52" s="4"/>
      <c r="F52" s="4"/>
    </row>
    <row r="53" spans="2:6" x14ac:dyDescent="0.25">
      <c r="B53" s="4"/>
      <c r="C53" s="4"/>
      <c r="D53" s="4"/>
      <c r="E53" s="4"/>
      <c r="F53" s="4"/>
    </row>
    <row r="54" spans="2:6" x14ac:dyDescent="0.25">
      <c r="B54" s="4"/>
      <c r="C54" s="4"/>
      <c r="D54" s="4"/>
      <c r="E54" s="4"/>
      <c r="F54" s="4"/>
    </row>
    <row r="55" spans="2:6" x14ac:dyDescent="0.25">
      <c r="B55" s="4"/>
      <c r="C55" s="4"/>
      <c r="D55" s="4"/>
      <c r="E55" s="4"/>
      <c r="F55" s="4"/>
    </row>
    <row r="56" spans="2:6" x14ac:dyDescent="0.25">
      <c r="B56" s="4"/>
      <c r="C56" s="4"/>
      <c r="D56" s="4"/>
      <c r="E56" s="4"/>
      <c r="F56" s="4"/>
    </row>
    <row r="57" spans="2:6" x14ac:dyDescent="0.25">
      <c r="B57" s="4"/>
      <c r="C57" s="4"/>
      <c r="D57" s="4"/>
      <c r="E57" s="4"/>
      <c r="F57" s="4"/>
    </row>
    <row r="58" spans="2:6" x14ac:dyDescent="0.25">
      <c r="B58" s="4"/>
      <c r="C58" s="4"/>
      <c r="D58" s="4"/>
      <c r="E58" s="4"/>
      <c r="F58" s="4"/>
    </row>
    <row r="59" spans="2:6" x14ac:dyDescent="0.25">
      <c r="B59" s="4"/>
      <c r="C59" s="4"/>
      <c r="D59" s="4"/>
      <c r="E59" s="4"/>
      <c r="F59" s="4"/>
    </row>
    <row r="60" spans="2:6" x14ac:dyDescent="0.25">
      <c r="B60" s="4"/>
      <c r="C60" s="4"/>
      <c r="D60" s="4"/>
      <c r="E60" s="4"/>
      <c r="F60" s="4"/>
    </row>
    <row r="61" spans="2:6" x14ac:dyDescent="0.25">
      <c r="B61" s="4"/>
      <c r="C61" s="4"/>
      <c r="D61" s="4"/>
      <c r="E61" s="4"/>
      <c r="F61" s="4"/>
    </row>
    <row r="62" spans="2:6" x14ac:dyDescent="0.25">
      <c r="B62" s="4"/>
      <c r="C62" s="4"/>
      <c r="D62" s="4"/>
      <c r="E62" s="4"/>
      <c r="F62" s="4"/>
    </row>
    <row r="63" spans="2:6" x14ac:dyDescent="0.25">
      <c r="B63" s="4"/>
      <c r="C63" s="4"/>
      <c r="D63" s="4"/>
      <c r="E63" s="4"/>
      <c r="F63" s="4"/>
    </row>
    <row r="64" spans="2:6" x14ac:dyDescent="0.25">
      <c r="B64" s="4"/>
      <c r="C64" s="4"/>
      <c r="D64" s="4"/>
      <c r="E64" s="4"/>
      <c r="F64" s="4"/>
    </row>
    <row r="65" spans="2:6" x14ac:dyDescent="0.25">
      <c r="B65" s="4"/>
      <c r="C65" s="4"/>
      <c r="D65" s="4"/>
      <c r="E65" s="4"/>
      <c r="F65" s="4"/>
    </row>
    <row r="66" spans="2:6" x14ac:dyDescent="0.25">
      <c r="B66" s="4"/>
      <c r="C66" s="4"/>
      <c r="D66" s="4"/>
      <c r="E66" s="4"/>
      <c r="F66" s="4"/>
    </row>
    <row r="67" spans="2:6" x14ac:dyDescent="0.25">
      <c r="B67" s="4"/>
      <c r="C67" s="4"/>
      <c r="D67" s="4"/>
      <c r="E67" s="4"/>
      <c r="F67" s="4"/>
    </row>
    <row r="68" spans="2:6" x14ac:dyDescent="0.25">
      <c r="B68" s="4"/>
      <c r="C68" s="4"/>
      <c r="D68" s="4"/>
      <c r="E68" s="4"/>
      <c r="F68" s="4"/>
    </row>
    <row r="69" spans="2:6" x14ac:dyDescent="0.25">
      <c r="B69" s="4"/>
      <c r="C69" s="4"/>
      <c r="D69" s="4"/>
      <c r="E69" s="4"/>
      <c r="F69" s="4"/>
    </row>
    <row r="70" spans="2:6" x14ac:dyDescent="0.25">
      <c r="B70" s="4"/>
      <c r="C70" s="4"/>
      <c r="D70" s="4"/>
      <c r="E70" s="4"/>
      <c r="F70" s="4"/>
    </row>
    <row r="71" spans="2:6" x14ac:dyDescent="0.25">
      <c r="B71" s="4"/>
      <c r="C71" s="4"/>
      <c r="D71" s="4"/>
      <c r="E71" s="4"/>
      <c r="F71" s="4"/>
    </row>
    <row r="72" spans="2:6" x14ac:dyDescent="0.25">
      <c r="B72" s="4"/>
      <c r="C72" s="4"/>
      <c r="D72" s="4"/>
      <c r="E72" s="4"/>
      <c r="F72" s="4"/>
    </row>
    <row r="73" spans="2:6" x14ac:dyDescent="0.25">
      <c r="B73" s="4"/>
      <c r="C73" s="4"/>
      <c r="D73" s="4"/>
      <c r="E73" s="4"/>
      <c r="F73" s="4"/>
    </row>
    <row r="74" spans="2:6" x14ac:dyDescent="0.25">
      <c r="B74" s="4"/>
      <c r="C74" s="4"/>
      <c r="D74" s="4"/>
      <c r="E74" s="4"/>
      <c r="F74" s="4"/>
    </row>
    <row r="75" spans="2:6" x14ac:dyDescent="0.25">
      <c r="B75" s="4"/>
      <c r="C75" s="4"/>
      <c r="D75" s="4"/>
      <c r="E75" s="4"/>
      <c r="F75" s="4"/>
    </row>
    <row r="76" spans="2:6" x14ac:dyDescent="0.25">
      <c r="B76" s="4"/>
      <c r="C76" s="4"/>
      <c r="D76" s="4"/>
      <c r="E76" s="4"/>
      <c r="F76" s="4"/>
    </row>
    <row r="77" spans="2:6" x14ac:dyDescent="0.25">
      <c r="B77" s="4"/>
      <c r="C77" s="4"/>
      <c r="D77" s="4"/>
      <c r="E77" s="4"/>
      <c r="F77" s="4"/>
    </row>
    <row r="78" spans="2:6" x14ac:dyDescent="0.25">
      <c r="B78" s="4"/>
      <c r="C78" s="4"/>
      <c r="D78" s="4"/>
      <c r="E78" s="4"/>
      <c r="F78" s="4"/>
    </row>
    <row r="79" spans="2:6" x14ac:dyDescent="0.25">
      <c r="B79" s="4"/>
      <c r="C79" s="4"/>
      <c r="D79" s="4"/>
      <c r="E79" s="4"/>
      <c r="F79" s="4"/>
    </row>
    <row r="80" spans="2:6" x14ac:dyDescent="0.25">
      <c r="B80" s="4"/>
      <c r="C80" s="4"/>
      <c r="D80" s="4"/>
      <c r="E80" s="4"/>
      <c r="F80" s="4"/>
    </row>
    <row r="81" spans="2:6" x14ac:dyDescent="0.25">
      <c r="B81" s="4"/>
      <c r="C81" s="4"/>
      <c r="D81" s="4"/>
      <c r="E81" s="4"/>
      <c r="F81" s="4"/>
    </row>
    <row r="82" spans="2:6" x14ac:dyDescent="0.25">
      <c r="B82" s="4"/>
      <c r="C82" s="4"/>
      <c r="D82" s="4"/>
      <c r="E82" s="4"/>
      <c r="F82" s="4"/>
    </row>
    <row r="83" spans="2:6" x14ac:dyDescent="0.25">
      <c r="B83" s="4"/>
      <c r="C83" s="4"/>
      <c r="D83" s="4"/>
      <c r="E83" s="4"/>
      <c r="F83" s="4"/>
    </row>
    <row r="84" spans="2:6" x14ac:dyDescent="0.25">
      <c r="B84" s="4"/>
      <c r="C84" s="4"/>
      <c r="D84" s="4"/>
      <c r="E84" s="4"/>
      <c r="F84" s="4"/>
    </row>
    <row r="85" spans="2:6" x14ac:dyDescent="0.25">
      <c r="B85" s="4"/>
      <c r="C85" s="4"/>
      <c r="D85" s="4"/>
      <c r="E85" s="4"/>
      <c r="F85" s="4"/>
    </row>
    <row r="86" spans="2:6" x14ac:dyDescent="0.25">
      <c r="B86" s="4"/>
      <c r="C86" s="4"/>
      <c r="D86" s="4"/>
      <c r="E86" s="4"/>
      <c r="F86" s="4"/>
    </row>
    <row r="87" spans="2:6" x14ac:dyDescent="0.25">
      <c r="B87" s="4"/>
      <c r="C87" s="4"/>
      <c r="D87" s="4"/>
      <c r="E87" s="4"/>
      <c r="F87" s="4"/>
    </row>
    <row r="88" spans="2:6" x14ac:dyDescent="0.25">
      <c r="B88" s="4"/>
      <c r="C88" s="4"/>
      <c r="D88" s="4"/>
      <c r="E88" s="4"/>
      <c r="F88" s="4"/>
    </row>
    <row r="89" spans="2:6" x14ac:dyDescent="0.25">
      <c r="B89" s="4"/>
      <c r="C89" s="4"/>
      <c r="D89" s="4"/>
      <c r="E89" s="4"/>
      <c r="F89" s="4"/>
    </row>
    <row r="90" spans="2:6" x14ac:dyDescent="0.25">
      <c r="B90" s="4"/>
      <c r="C90" s="4"/>
      <c r="D90" s="4"/>
      <c r="E90" s="4"/>
      <c r="F90" s="4"/>
    </row>
    <row r="91" spans="2:6" x14ac:dyDescent="0.25">
      <c r="B91" s="4"/>
      <c r="C91" s="4"/>
      <c r="D91" s="4"/>
      <c r="E91" s="4"/>
      <c r="F91" s="4"/>
    </row>
    <row r="92" spans="2:6" x14ac:dyDescent="0.25">
      <c r="B92" s="4"/>
      <c r="C92" s="4"/>
      <c r="D92" s="4"/>
      <c r="E92" s="4"/>
      <c r="F92" s="4"/>
    </row>
    <row r="93" spans="2:6" x14ac:dyDescent="0.25">
      <c r="B93" s="4"/>
      <c r="C93" s="4"/>
      <c r="D93" s="4"/>
      <c r="E93" s="4"/>
      <c r="F93" s="4"/>
    </row>
    <row r="94" spans="2:6" x14ac:dyDescent="0.25">
      <c r="B94" s="4"/>
      <c r="C94" s="4"/>
      <c r="D94" s="4"/>
      <c r="E94" s="4"/>
      <c r="F94" s="4"/>
    </row>
    <row r="95" spans="2:6" x14ac:dyDescent="0.25">
      <c r="B95" s="4"/>
      <c r="C95" s="4"/>
      <c r="D95" s="4"/>
      <c r="E95" s="4"/>
      <c r="F95" s="4"/>
    </row>
    <row r="96" spans="2:6" x14ac:dyDescent="0.25">
      <c r="B96" s="4"/>
      <c r="C96" s="4"/>
      <c r="D96" s="4"/>
      <c r="E96" s="4"/>
      <c r="F96" s="4"/>
    </row>
    <row r="97" spans="2:6" x14ac:dyDescent="0.25">
      <c r="B97" s="4"/>
      <c r="C97" s="4"/>
      <c r="D97" s="4"/>
      <c r="E97" s="4"/>
      <c r="F97" s="4"/>
    </row>
    <row r="98" spans="2:6" x14ac:dyDescent="0.25">
      <c r="B98" s="4"/>
      <c r="C98" s="4"/>
      <c r="D98" s="4"/>
      <c r="E98" s="4"/>
      <c r="F98" s="4"/>
    </row>
    <row r="99" spans="2:6" x14ac:dyDescent="0.25">
      <c r="B99" s="4"/>
      <c r="C99" s="4"/>
      <c r="D99" s="4"/>
      <c r="E99" s="4"/>
      <c r="F99" s="4"/>
    </row>
    <row r="100" spans="2:6" x14ac:dyDescent="0.25">
      <c r="B100" s="4"/>
      <c r="C100" s="4"/>
      <c r="D100" s="4"/>
      <c r="E100" s="4"/>
      <c r="F100" s="4"/>
    </row>
    <row r="101" spans="2:6" x14ac:dyDescent="0.25">
      <c r="B101" s="4"/>
      <c r="C101" s="4"/>
      <c r="D101" s="4"/>
      <c r="E101" s="4"/>
      <c r="F101" s="4"/>
    </row>
    <row r="102" spans="2:6" x14ac:dyDescent="0.25">
      <c r="B102" s="4"/>
      <c r="C102" s="4"/>
      <c r="D102" s="4"/>
      <c r="E102" s="4"/>
      <c r="F102" s="4"/>
    </row>
    <row r="103" spans="2:6" x14ac:dyDescent="0.25">
      <c r="B103" s="4"/>
      <c r="C103" s="4"/>
      <c r="D103" s="4"/>
      <c r="E103" s="4"/>
      <c r="F103" s="4"/>
    </row>
    <row r="104" spans="2:6" x14ac:dyDescent="0.25">
      <c r="B104" s="4"/>
      <c r="C104" s="4"/>
      <c r="D104" s="4"/>
      <c r="E104" s="4"/>
      <c r="F104" s="4"/>
    </row>
    <row r="105" spans="2:6" x14ac:dyDescent="0.25">
      <c r="B105" s="4"/>
      <c r="C105" s="4"/>
      <c r="D105" s="4"/>
      <c r="E105" s="4"/>
      <c r="F105" s="4"/>
    </row>
    <row r="106" spans="2:6" x14ac:dyDescent="0.25">
      <c r="B106" s="4"/>
      <c r="C106" s="4"/>
      <c r="D106" s="4"/>
      <c r="E106" s="4"/>
      <c r="F106" s="4"/>
    </row>
    <row r="107" spans="2:6" x14ac:dyDescent="0.25">
      <c r="B107" s="4"/>
      <c r="C107" s="4"/>
      <c r="D107" s="4"/>
      <c r="E107" s="4"/>
      <c r="F107" s="4"/>
    </row>
    <row r="108" spans="2:6" x14ac:dyDescent="0.25">
      <c r="B108" s="4"/>
      <c r="C108" s="4"/>
      <c r="D108" s="4"/>
      <c r="E108" s="4"/>
      <c r="F108" s="4"/>
    </row>
    <row r="109" spans="2:6" x14ac:dyDescent="0.25">
      <c r="B109" s="4"/>
      <c r="C109" s="4"/>
      <c r="D109" s="4"/>
      <c r="E109" s="4"/>
      <c r="F109" s="4"/>
    </row>
    <row r="110" spans="2:6" x14ac:dyDescent="0.25">
      <c r="B110" s="4"/>
      <c r="C110" s="4"/>
      <c r="D110" s="4"/>
      <c r="E110" s="4"/>
      <c r="F110" s="4"/>
    </row>
    <row r="111" spans="2:6" x14ac:dyDescent="0.25">
      <c r="B111" s="4"/>
      <c r="C111" s="4"/>
      <c r="D111" s="4"/>
      <c r="E111" s="4"/>
      <c r="F111" s="4"/>
    </row>
    <row r="112" spans="2:6" x14ac:dyDescent="0.25">
      <c r="B112" s="4"/>
      <c r="C112" s="4"/>
      <c r="D112" s="4"/>
      <c r="E112" s="4"/>
      <c r="F112" s="4"/>
    </row>
    <row r="113" spans="2:6" x14ac:dyDescent="0.25">
      <c r="B113" s="4"/>
      <c r="C113" s="4"/>
      <c r="D113" s="4"/>
      <c r="E113" s="4"/>
      <c r="F113" s="4"/>
    </row>
    <row r="114" spans="2:6" x14ac:dyDescent="0.25">
      <c r="B114" s="4"/>
      <c r="C114" s="4"/>
      <c r="D114" s="4"/>
      <c r="E114" s="4"/>
      <c r="F114" s="4"/>
    </row>
    <row r="115" spans="2:6" x14ac:dyDescent="0.25">
      <c r="B115" s="4"/>
      <c r="C115" s="4"/>
      <c r="D115" s="4"/>
      <c r="E115" s="4"/>
      <c r="F115" s="4"/>
    </row>
    <row r="116" spans="2:6" x14ac:dyDescent="0.25">
      <c r="B116" s="4"/>
      <c r="C116" s="4"/>
      <c r="D116" s="4"/>
      <c r="E116" s="4"/>
      <c r="F116" s="4"/>
    </row>
    <row r="117" spans="2:6" x14ac:dyDescent="0.25">
      <c r="B117" s="4"/>
      <c r="C117" s="4"/>
      <c r="D117" s="4"/>
      <c r="E117" s="4"/>
      <c r="F117" s="4"/>
    </row>
    <row r="118" spans="2:6" x14ac:dyDescent="0.25">
      <c r="B118" s="4"/>
      <c r="C118" s="4"/>
      <c r="D118" s="4"/>
      <c r="E118" s="4"/>
      <c r="F118" s="4"/>
    </row>
    <row r="119" spans="2:6" x14ac:dyDescent="0.25">
      <c r="B119" s="4"/>
      <c r="C119" s="4"/>
      <c r="D119" s="4"/>
      <c r="E119" s="4"/>
      <c r="F119" s="4"/>
    </row>
    <row r="120" spans="2:6" x14ac:dyDescent="0.25">
      <c r="B120" s="4"/>
      <c r="C120" s="4"/>
      <c r="D120" s="4"/>
      <c r="E120" s="4"/>
      <c r="F120" s="4"/>
    </row>
    <row r="121" spans="2:6" x14ac:dyDescent="0.25">
      <c r="B121" s="4"/>
      <c r="C121" s="4"/>
      <c r="D121" s="4"/>
      <c r="E121" s="4"/>
      <c r="F121" s="4"/>
    </row>
    <row r="122" spans="2:6" x14ac:dyDescent="0.25">
      <c r="B122" s="4"/>
      <c r="C122" s="4"/>
      <c r="D122" s="4"/>
      <c r="E122" s="4"/>
      <c r="F122" s="4"/>
    </row>
    <row r="123" spans="2:6" x14ac:dyDescent="0.25">
      <c r="B123" s="4"/>
      <c r="C123" s="4"/>
      <c r="D123" s="4"/>
      <c r="E123" s="4"/>
      <c r="F123" s="4"/>
    </row>
    <row r="124" spans="2:6" x14ac:dyDescent="0.25">
      <c r="B124" s="4"/>
      <c r="C124" s="4"/>
      <c r="D124" s="4"/>
      <c r="E124" s="4"/>
      <c r="F124" s="4"/>
    </row>
    <row r="125" spans="2:6" x14ac:dyDescent="0.25">
      <c r="B125" s="4"/>
      <c r="C125" s="4"/>
      <c r="D125" s="4"/>
      <c r="E125" s="4"/>
      <c r="F125" s="4"/>
    </row>
    <row r="126" spans="2:6" x14ac:dyDescent="0.25">
      <c r="B126" s="4"/>
      <c r="C126" s="4"/>
      <c r="D126" s="4"/>
      <c r="E126" s="4"/>
      <c r="F126" s="4"/>
    </row>
    <row r="127" spans="2:6" x14ac:dyDescent="0.25">
      <c r="B127" s="4"/>
      <c r="C127" s="4"/>
      <c r="D127" s="4"/>
      <c r="E127" s="4"/>
      <c r="F127" s="4"/>
    </row>
    <row r="128" spans="2:6" x14ac:dyDescent="0.25">
      <c r="B128" s="4"/>
      <c r="C128" s="4"/>
      <c r="D128" s="4"/>
      <c r="E128" s="4"/>
      <c r="F128" s="4"/>
    </row>
    <row r="129" spans="2:6" x14ac:dyDescent="0.25">
      <c r="B129" s="4"/>
      <c r="C129" s="4"/>
      <c r="D129" s="4"/>
      <c r="E129" s="4"/>
      <c r="F129" s="4"/>
    </row>
    <row r="130" spans="2:6" x14ac:dyDescent="0.25">
      <c r="B130" s="4"/>
      <c r="C130" s="4"/>
      <c r="D130" s="4"/>
      <c r="E130" s="4"/>
      <c r="F130" s="4"/>
    </row>
    <row r="131" spans="2:6" x14ac:dyDescent="0.25">
      <c r="B131" s="4"/>
      <c r="C131" s="4"/>
      <c r="D131" s="4"/>
      <c r="E131" s="4"/>
      <c r="F131" s="4"/>
    </row>
    <row r="132" spans="2:6" x14ac:dyDescent="0.25">
      <c r="B132" s="4"/>
      <c r="C132" s="4"/>
      <c r="D132" s="4"/>
      <c r="E132" s="4"/>
      <c r="F132" s="4"/>
    </row>
    <row r="133" spans="2:6" x14ac:dyDescent="0.25">
      <c r="B133" s="4"/>
      <c r="C133" s="4"/>
      <c r="D133" s="4"/>
      <c r="E133" s="4"/>
      <c r="F133" s="4"/>
    </row>
    <row r="134" spans="2:6" x14ac:dyDescent="0.25">
      <c r="B134" s="4"/>
      <c r="C134" s="4"/>
      <c r="D134" s="4"/>
      <c r="E134" s="4"/>
      <c r="F134" s="4"/>
    </row>
    <row r="135" spans="2:6" x14ac:dyDescent="0.25">
      <c r="B135" s="4"/>
      <c r="C135" s="4"/>
      <c r="D135" s="4"/>
      <c r="E135" s="4"/>
      <c r="F135" s="4"/>
    </row>
    <row r="136" spans="2:6" x14ac:dyDescent="0.25">
      <c r="B136" s="4"/>
      <c r="C136" s="4"/>
      <c r="D136" s="4"/>
      <c r="E136" s="4"/>
      <c r="F136" s="4"/>
    </row>
    <row r="137" spans="2:6" x14ac:dyDescent="0.25">
      <c r="B137" s="4"/>
      <c r="C137" s="4"/>
      <c r="D137" s="4"/>
      <c r="E137" s="4"/>
      <c r="F137" s="4"/>
    </row>
    <row r="138" spans="2:6" x14ac:dyDescent="0.25">
      <c r="B138" s="4"/>
      <c r="C138" s="4"/>
      <c r="D138" s="4"/>
      <c r="E138" s="4"/>
      <c r="F138" s="4"/>
    </row>
    <row r="139" spans="2:6" x14ac:dyDescent="0.25">
      <c r="B139" s="4"/>
      <c r="C139" s="4"/>
      <c r="D139" s="4"/>
      <c r="E139" s="4"/>
      <c r="F139" s="4"/>
    </row>
    <row r="140" spans="2:6" x14ac:dyDescent="0.25">
      <c r="B140" s="4"/>
      <c r="C140" s="4"/>
      <c r="D140" s="4"/>
      <c r="E140" s="4"/>
      <c r="F140" s="4"/>
    </row>
    <row r="141" spans="2:6" x14ac:dyDescent="0.25">
      <c r="B141" s="4"/>
      <c r="C141" s="4"/>
      <c r="D141" s="4"/>
      <c r="E141" s="4"/>
      <c r="F141" s="4"/>
    </row>
    <row r="142" spans="2:6" x14ac:dyDescent="0.25">
      <c r="B142" s="4"/>
      <c r="C142" s="4"/>
      <c r="D142" s="4"/>
      <c r="E142" s="4"/>
      <c r="F142" s="4"/>
    </row>
    <row r="143" spans="2:6" x14ac:dyDescent="0.25">
      <c r="B143" s="4"/>
      <c r="C143" s="4"/>
      <c r="D143" s="4"/>
      <c r="E143" s="4"/>
      <c r="F143" s="4"/>
    </row>
    <row r="144" spans="2:6" x14ac:dyDescent="0.25">
      <c r="B144" s="4"/>
      <c r="C144" s="4"/>
      <c r="D144" s="4"/>
      <c r="E144" s="4"/>
      <c r="F144" s="4"/>
    </row>
    <row r="145" spans="2:6" x14ac:dyDescent="0.25">
      <c r="B145" s="4"/>
      <c r="C145" s="4"/>
      <c r="D145" s="4"/>
      <c r="E145" s="4"/>
      <c r="F145" s="4"/>
    </row>
    <row r="146" spans="2:6" x14ac:dyDescent="0.25">
      <c r="B146" s="4"/>
      <c r="C146" s="4"/>
      <c r="D146" s="4"/>
      <c r="E146" s="4"/>
      <c r="F146" s="4"/>
    </row>
    <row r="147" spans="2:6" x14ac:dyDescent="0.25">
      <c r="B147" s="4"/>
      <c r="C147" s="4"/>
      <c r="D147" s="4"/>
      <c r="E147" s="4"/>
      <c r="F147" s="4"/>
    </row>
    <row r="148" spans="2:6" x14ac:dyDescent="0.25">
      <c r="B148" s="4"/>
      <c r="C148" s="4"/>
      <c r="D148" s="4"/>
      <c r="E148" s="4"/>
      <c r="F148" s="4"/>
    </row>
    <row r="149" spans="2:6" x14ac:dyDescent="0.25">
      <c r="B149" s="4"/>
      <c r="C149" s="4"/>
      <c r="D149" s="4"/>
      <c r="E149" s="4"/>
      <c r="F149" s="4"/>
    </row>
    <row r="150" spans="2:6" x14ac:dyDescent="0.25">
      <c r="B150" s="4"/>
      <c r="C150" s="4"/>
      <c r="D150" s="4"/>
      <c r="E150" s="4"/>
      <c r="F150" s="4"/>
    </row>
    <row r="151" spans="2:6" x14ac:dyDescent="0.25">
      <c r="B151" s="4"/>
      <c r="C151" s="4"/>
      <c r="D151" s="4"/>
      <c r="E151" s="4"/>
      <c r="F151" s="4"/>
    </row>
    <row r="152" spans="2:6" x14ac:dyDescent="0.25">
      <c r="B152" s="4"/>
      <c r="C152" s="4"/>
      <c r="D152" s="4"/>
      <c r="E152" s="4"/>
      <c r="F152" s="4"/>
    </row>
    <row r="153" spans="2:6" x14ac:dyDescent="0.25">
      <c r="B153" s="4"/>
      <c r="C153" s="4"/>
      <c r="D153" s="4"/>
      <c r="E153" s="4"/>
      <c r="F153" s="4"/>
    </row>
    <row r="154" spans="2:6" x14ac:dyDescent="0.25">
      <c r="B154" s="4"/>
      <c r="C154" s="4"/>
      <c r="D154" s="4"/>
      <c r="E154" s="4"/>
      <c r="F154" s="4"/>
    </row>
    <row r="155" spans="2:6" x14ac:dyDescent="0.25">
      <c r="B155" s="4"/>
      <c r="C155" s="4"/>
      <c r="D155" s="4"/>
      <c r="E155" s="4"/>
      <c r="F155" s="4"/>
    </row>
    <row r="156" spans="2:6" x14ac:dyDescent="0.25">
      <c r="B156" s="4"/>
      <c r="C156" s="4"/>
      <c r="D156" s="4"/>
      <c r="E156" s="4"/>
      <c r="F156" s="4"/>
    </row>
    <row r="157" spans="2:6" x14ac:dyDescent="0.25">
      <c r="B157" s="4"/>
      <c r="C157" s="4"/>
      <c r="D157" s="4"/>
      <c r="E157" s="4"/>
      <c r="F157" s="4"/>
    </row>
    <row r="158" spans="2:6" x14ac:dyDescent="0.25">
      <c r="B158" s="4"/>
      <c r="C158" s="4"/>
      <c r="D158" s="4"/>
      <c r="E158" s="4"/>
      <c r="F158" s="4"/>
    </row>
    <row r="159" spans="2:6" x14ac:dyDescent="0.25">
      <c r="B159" s="4"/>
      <c r="C159" s="4"/>
      <c r="D159" s="4"/>
      <c r="E159" s="4"/>
      <c r="F159" s="4"/>
    </row>
    <row r="160" spans="2:6" x14ac:dyDescent="0.25">
      <c r="B160" s="4"/>
      <c r="C160" s="4"/>
      <c r="D160" s="4"/>
      <c r="E160" s="4"/>
      <c r="F160" s="4"/>
    </row>
    <row r="161" spans="2:6" x14ac:dyDescent="0.25">
      <c r="B161" s="4"/>
      <c r="C161" s="4"/>
      <c r="D161" s="4"/>
      <c r="E161" s="4"/>
      <c r="F161" s="4"/>
    </row>
    <row r="162" spans="2:6" x14ac:dyDescent="0.25">
      <c r="B162" s="4"/>
      <c r="C162" s="4"/>
      <c r="D162" s="4"/>
      <c r="E162" s="4"/>
      <c r="F162" s="4"/>
    </row>
    <row r="163" spans="2:6" x14ac:dyDescent="0.25">
      <c r="B163" s="4"/>
      <c r="C163" s="4"/>
      <c r="D163" s="4"/>
      <c r="E163" s="4"/>
      <c r="F163" s="4"/>
    </row>
    <row r="164" spans="2:6" x14ac:dyDescent="0.25">
      <c r="B164" s="4"/>
      <c r="C164" s="4"/>
      <c r="D164" s="4"/>
      <c r="E164" s="4"/>
      <c r="F164" s="4"/>
    </row>
    <row r="165" spans="2:6" x14ac:dyDescent="0.25">
      <c r="B165" s="4"/>
      <c r="C165" s="4"/>
      <c r="D165" s="4"/>
      <c r="E165" s="4"/>
      <c r="F165" s="4"/>
    </row>
    <row r="166" spans="2:6" x14ac:dyDescent="0.25">
      <c r="B166" s="4"/>
      <c r="C166" s="4"/>
      <c r="D166" s="4"/>
      <c r="E166" s="4"/>
      <c r="F166" s="4"/>
    </row>
  </sheetData>
  <mergeCells count="20">
    <mergeCell ref="B28:E28"/>
    <mergeCell ref="B36:E36"/>
    <mergeCell ref="B21:D21"/>
    <mergeCell ref="B22:D22"/>
    <mergeCell ref="B23:D23"/>
    <mergeCell ref="B24:D24"/>
    <mergeCell ref="B25:D25"/>
    <mergeCell ref="B26:E26"/>
    <mergeCell ref="B20:D20"/>
    <mergeCell ref="B3:E3"/>
    <mergeCell ref="B4:E4"/>
    <mergeCell ref="B5:E5"/>
    <mergeCell ref="B6:E7"/>
    <mergeCell ref="B13:E13"/>
    <mergeCell ref="B14:D14"/>
    <mergeCell ref="B15:D15"/>
    <mergeCell ref="B16:D16"/>
    <mergeCell ref="B17:D17"/>
    <mergeCell ref="B18:D18"/>
    <mergeCell ref="B19:D19"/>
  </mergeCells>
  <printOptions horizontalCentered="1"/>
  <pageMargins left="0.7" right="0.7" top="2.2067708333333331" bottom="0.75" header="0.46510416666666665" footer="0.3"/>
  <pageSetup scale="95" orientation="portrait" horizontalDpi="1200" verticalDpi="1200" r:id="rId1"/>
  <headerFooter>
    <oddHeader>&amp;C&amp;G</oddHeader>
    <oddFooter>&amp;C&amp;G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19E44BCFA1041BFA94B91AB7D3F3D" ma:contentTypeVersion="9" ma:contentTypeDescription="Create a new document." ma:contentTypeScope="" ma:versionID="980677493fd6fbdb9ea79ae160296e37">
  <xsd:schema xmlns:xsd="http://www.w3.org/2001/XMLSchema" xmlns:xs="http://www.w3.org/2001/XMLSchema" xmlns:p="http://schemas.microsoft.com/office/2006/metadata/properties" xmlns:ns2="8a0c7660-c7cf-4ca3-aa6c-5c31484bc676" targetNamespace="http://schemas.microsoft.com/office/2006/metadata/properties" ma:root="true" ma:fieldsID="7eb324d3b233f03c2c554fc6768dfbf7" ns2:_="">
    <xsd:import namespace="8a0c7660-c7cf-4ca3-aa6c-5c31484bc6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c7660-c7cf-4ca3-aa6c-5c31484bc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33C2A6-73D8-4B1A-B183-31BAC6CF0B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0c7660-c7cf-4ca3-aa6c-5c31484bc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8EF673-5161-463C-ACDE-7F0BC577095E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8a0c7660-c7cf-4ca3-aa6c-5c31484bc676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4659AE-78E9-4A26-A8DD-923B82F540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Worksheet</vt:lpstr>
      <vt:lpstr>Start up</vt:lpstr>
      <vt:lpstr>Growth</vt:lpstr>
      <vt:lpstr>Maintenance</vt:lpstr>
      <vt:lpstr>Growth!Print_Area</vt:lpstr>
      <vt:lpstr>Maintenance!Print_Area</vt:lpstr>
      <vt:lpstr>'Start up'!Print_Area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Carrasco, Miguel</cp:lastModifiedBy>
  <cp:lastPrinted>2018-10-25T19:46:33Z</cp:lastPrinted>
  <dcterms:created xsi:type="dcterms:W3CDTF">2012-05-10T06:09:31Z</dcterms:created>
  <dcterms:modified xsi:type="dcterms:W3CDTF">2020-08-04T13:16:02Z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0x010100B8A19E44BCFA1041BFA94B91AB7D3F3D</vt:lpwstr>
  </property>
</Properties>
</file>